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ani_\Desktop\Faculdade\PDMD\4-5ano\analise artigos\Revisão\"/>
    </mc:Choice>
  </mc:AlternateContent>
  <xr:revisionPtr revIDLastSave="0" documentId="8_{382AF705-06CC-426F-AB70-57A46AE59516}" xr6:coauthVersionLast="47" xr6:coauthVersionMax="47" xr10:uidLastSave="{00000000-0000-0000-0000-000000000000}"/>
  <bookViews>
    <workbookView xWindow="-120" yWindow="-16320" windowWidth="29040" windowHeight="15720" xr2:uid="{79DF3F4A-FA21-466A-813F-1829767FA139}"/>
  </bookViews>
  <sheets>
    <sheet name="Fo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5" i="1" l="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3" i="1"/>
</calcChain>
</file>

<file path=xl/sharedStrings.xml><?xml version="1.0" encoding="utf-8"?>
<sst xmlns="http://schemas.openxmlformats.org/spreadsheetml/2006/main" count="2040" uniqueCount="501">
  <si>
    <t>ID</t>
  </si>
  <si>
    <t>Title</t>
  </si>
  <si>
    <t>image as data?</t>
  </si>
  <si>
    <t>image as metadata?</t>
  </si>
  <si>
    <t>Image type</t>
  </si>
  <si>
    <t>CV</t>
  </si>
  <si>
    <t>Collection technique</t>
  </si>
  <si>
    <t>Intruments</t>
  </si>
  <si>
    <t>Programs</t>
  </si>
  <si>
    <t>Analysis type</t>
  </si>
  <si>
    <t>Licenses</t>
  </si>
  <si>
    <t>Image format</t>
  </si>
  <si>
    <t>deposit/publication?</t>
  </si>
  <si>
    <t>Use or production?</t>
  </si>
  <si>
    <t>image editing?</t>
  </si>
  <si>
    <t>Image description?</t>
  </si>
  <si>
    <t>Preference for Curvilinear Contour in Interior Architectural Spaces: Evidence From Experts and Nonexperts</t>
  </si>
  <si>
    <t>Yes</t>
  </si>
  <si>
    <t>No</t>
  </si>
  <si>
    <t>images of architectural spaces</t>
  </si>
  <si>
    <t>photography</t>
  </si>
  <si>
    <t>NI</t>
  </si>
  <si>
    <t>camera</t>
  </si>
  <si>
    <t>package yarrr</t>
  </si>
  <si>
    <t>observational analysis with humans</t>
  </si>
  <si>
    <t>qualitative</t>
  </si>
  <si>
    <t>Digital image</t>
  </si>
  <si>
    <t>Use (from a external dataset)</t>
  </si>
  <si>
    <t>3D heritage visualisation and the negotiation of authenticity: the ACCORD project</t>
  </si>
  <si>
    <t>3D images, maps, photos</t>
  </si>
  <si>
    <t>photography; map</t>
  </si>
  <si>
    <t>photos: collected by the group of researchers</t>
  </si>
  <si>
    <t>images produced by researchers outside the laboratory</t>
  </si>
  <si>
    <t>camera; computer</t>
  </si>
  <si>
    <t>Creative Commons attribution licensing (CC-BY)</t>
  </si>
  <si>
    <t>CC BY</t>
  </si>
  <si>
    <t>permanently archived on an open-access basis archived with Archaeology Data Service (doi: https://doi.org/10.5284/1042733)</t>
  </si>
  <si>
    <t>Use</t>
  </si>
  <si>
    <t>Status and Role Transformations of the Elderly in Modern Russia</t>
  </si>
  <si>
    <t>moving images</t>
  </si>
  <si>
    <t>video</t>
  </si>
  <si>
    <t>A timeline for the introduction of synthetic dyestuffs in Japan during the late Edo and Meiji periods</t>
  </si>
  <si>
    <t xml:space="preserve">woodblock; Raman spectra; prints; microscope images </t>
  </si>
  <si>
    <t>microscopic image</t>
  </si>
  <si>
    <t>images produced by researchers in the laboratory</t>
  </si>
  <si>
    <t>microscope</t>
  </si>
  <si>
    <t>Study of the object (image</t>
  </si>
  <si>
    <t>http://creativecommons.org/licenses/by/4.0/</t>
  </si>
  <si>
    <t>No. Original images</t>
  </si>
  <si>
    <t>A medium-centered model of communication</t>
  </si>
  <si>
    <t>drawing; moving image</t>
  </si>
  <si>
    <t>drawing; video</t>
  </si>
  <si>
    <t>paper</t>
  </si>
  <si>
    <t>NI (theorical analysis)</t>
  </si>
  <si>
    <t>Commons Attribution-NonCommercial-NoDerivatives 4.0 License</t>
  </si>
  <si>
    <t>CC BY-NC-ND</t>
  </si>
  <si>
    <t>Physical image</t>
  </si>
  <si>
    <t xml:space="preserve">Use </t>
  </si>
  <si>
    <t>Mediatization and Digital Media in the Field of Fashion</t>
  </si>
  <si>
    <t>photos</t>
  </si>
  <si>
    <t>collected from social networks</t>
  </si>
  <si>
    <t>images collected by researchers from third parties</t>
  </si>
  <si>
    <t>Study of images and comments</t>
  </si>
  <si>
    <t>Cr e a tive Co m m o ns Attrib ution N o n-co m m e rcial No De rivatives</t>
  </si>
  <si>
    <t>CURRENT STATE OF THE ART HISTORIC BUILDING INFORMATION MODELLING</t>
  </si>
  <si>
    <t xml:space="preserve">3D geometries </t>
  </si>
  <si>
    <t>computer-made image</t>
  </si>
  <si>
    <t xml:space="preserve">Raw data was acquired from terrestrial laser scanning (TLS) and close range photogrammetry (CRP) </t>
  </si>
  <si>
    <t>computer</t>
  </si>
  <si>
    <t>ArchiCAD BIM software</t>
  </si>
  <si>
    <t>Photogrammetric techniques, stereo processing and multi-convergent processing</t>
  </si>
  <si>
    <t>quantitative</t>
  </si>
  <si>
    <t>Production</t>
  </si>
  <si>
    <t>A CRITICAL REVIEW OF AUTOMATED PHOTOGRAMMETRIC PROCESSING OF LARGE DATASETS</t>
  </si>
  <si>
    <t>photos, 3D images</t>
  </si>
  <si>
    <t>photograpgy; computer-made image</t>
  </si>
  <si>
    <t>reuse of an image dataset</t>
  </si>
  <si>
    <t>computer; camera</t>
  </si>
  <si>
    <t>Photogrammetric techniques</t>
  </si>
  <si>
    <t>CC BY 4.0 License</t>
  </si>
  <si>
    <t>On the stability of mediaeval inorganic pigments: a literature review of the effect of climate, material selection, biological activity, analysis and conservation treatments</t>
  </si>
  <si>
    <t>Pigments</t>
  </si>
  <si>
    <t>laboratory collection</t>
  </si>
  <si>
    <t>X-ray spectroscopic analysis, spectrometry (SIMS) analysis</t>
  </si>
  <si>
    <t xml:space="preserve"> Creative Commons Attribution 4.0 International License </t>
  </si>
  <si>
    <t>Van Gogh's Irises and Roses: the contribution of chemical analyses and imaging to the assessment of color changes in the red lake pigments</t>
  </si>
  <si>
    <t>Hyperspectral image cubes</t>
  </si>
  <si>
    <t>optimized whiskbroom line-scanning imaging spectrometers (Surface Optics Corporation)</t>
  </si>
  <si>
    <t>MA‑NIRF; Empower Pro; PyMca; Datamuncher software</t>
  </si>
  <si>
    <t xml:space="preserve"> in-depth microchemical analysis,  FTIR analysis, Spectral analysis,  SEM–EDS analysis, cross-section analysis, chemical analysis, RIS analysis</t>
  </si>
  <si>
    <t xml:space="preserve"> Creative Commons Attribution 4.0 International License</t>
  </si>
  <si>
    <t>Introducing elite discourse: the rhetorics of status, privilege, and power</t>
  </si>
  <si>
    <t>illustrations</t>
  </si>
  <si>
    <t>ilustration</t>
  </si>
  <si>
    <t>realization of illustrations of elite discourse</t>
  </si>
  <si>
    <t>Visible and infrared imaging spectroscopy of paintings and improved reflectography</t>
  </si>
  <si>
    <t>spectral image cubes</t>
  </si>
  <si>
    <t>hyperspectral cameras to collect images</t>
  </si>
  <si>
    <t>SWIR imaging system spectral image</t>
  </si>
  <si>
    <t>Creative Commons Attribution 4.0 International License</t>
  </si>
  <si>
    <t>Gut Buddies Multispecies Studies and the Microbiome</t>
  </si>
  <si>
    <t>microscopic images</t>
  </si>
  <si>
    <t>collection of images derived from microscopy</t>
  </si>
  <si>
    <t>Creative Commons license (CC BY-NC-ND 3.0)</t>
  </si>
  <si>
    <t>microscopic observation notes</t>
  </si>
  <si>
    <t>HAS THE QUEER EVER BEEN HUMAN? Introduction</t>
  </si>
  <si>
    <t>human body photographs</t>
  </si>
  <si>
    <t>theorical analysis</t>
  </si>
  <si>
    <t>Internet Activism &amp; the Party-State in China</t>
  </si>
  <si>
    <t>videos, online images</t>
  </si>
  <si>
    <t>video; photography</t>
  </si>
  <si>
    <t>use of images available online</t>
  </si>
  <si>
    <t>Popular music as cultural heritage: scoping out the field of practice</t>
  </si>
  <si>
    <t>videos</t>
  </si>
  <si>
    <t>videos retrieved from the British Library’s Sound Archive Collection, the Dutch Centrale Discotheek Rotterdam and Beeld en Geluid (Central Record Library Rotterdam and the Image and Sound institute) and the Austrian and French mediatheques</t>
  </si>
  <si>
    <t>Humanising illness: presenting health information in educational comics</t>
  </si>
  <si>
    <t>comics</t>
  </si>
  <si>
    <t>Elaboration and reuse of illustrations in the form of comics</t>
  </si>
  <si>
    <t>images collected by researchers from third parties; images produced by researchers in the laboratory</t>
  </si>
  <si>
    <t>Evaluation of the narrative elements of comics with health themes</t>
  </si>
  <si>
    <t>Use and production</t>
  </si>
  <si>
    <t>Video diaries: audio-visual research methods and the elusive body</t>
  </si>
  <si>
    <t>videos captured by camera</t>
  </si>
  <si>
    <t>study of body experiences through video diaries</t>
  </si>
  <si>
    <t>editing, cutting and reframing footage</t>
  </si>
  <si>
    <t>Olympic legacy and cultural tourism: exploring the facets of Athens' Olympic heritage</t>
  </si>
  <si>
    <t>aesthetic image of the city</t>
  </si>
  <si>
    <t>collecting official documents about the 2004 Olympics</t>
  </si>
  <si>
    <t>empirical analysis</t>
  </si>
  <si>
    <t>'Who put that on there ... why why why?' Power games and participatory techniques of visual data production</t>
  </si>
  <si>
    <t>Drawings, photos, collages and maps</t>
  </si>
  <si>
    <t>drawing; photography; map</t>
  </si>
  <si>
    <t>collection of images prepared by parents and children</t>
  </si>
  <si>
    <t>images produced by the study participants</t>
  </si>
  <si>
    <t>paper; computer; camera</t>
  </si>
  <si>
    <t>study of the presentation of physical diseases in images</t>
  </si>
  <si>
    <t>Creative Commons Attribution License</t>
  </si>
  <si>
    <t>Physical image/Digital image</t>
  </si>
  <si>
    <t>From Tagging to Theorizing: Deepening Engagement with Cultural Heritage through Crowdsourcing</t>
  </si>
  <si>
    <t>images of galaxies, video</t>
  </si>
  <si>
    <t>photography; video</t>
  </si>
  <si>
    <t>collection of museum objects</t>
  </si>
  <si>
    <t>analysis made by humans through content analysis</t>
  </si>
  <si>
    <t>describing the content of images with tags</t>
  </si>
  <si>
    <t>An Investigation of the Expressive and Representational Drawing Development in National Curriculum, Steiner, and Montessori Schools</t>
  </si>
  <si>
    <t>children’s drawings</t>
  </si>
  <si>
    <t>drawing</t>
  </si>
  <si>
    <t>drawings of British National Curriculum, Steiner and Montessori pupils aged 5 to 9 years old</t>
  </si>
  <si>
    <t>observational analysis</t>
  </si>
  <si>
    <t xml:space="preserve">qualitative </t>
  </si>
  <si>
    <t>Rethinking the Flaneur: Flanerie and the Senses</t>
  </si>
  <si>
    <t>landscapes images</t>
  </si>
  <si>
    <t>study of sensations</t>
  </si>
  <si>
    <t>Art Galleries, Episodic Memory and Verbal Fluency in Dementia: An Exploratory Study</t>
  </si>
  <si>
    <t>pictures</t>
  </si>
  <si>
    <t>images produced by people with dementia</t>
  </si>
  <si>
    <t>comparison of images of art professionals with images of dementia patients</t>
  </si>
  <si>
    <t>Oh, what beautiful books! Captivated Reading in an Early Victorian Prison</t>
  </si>
  <si>
    <t>books’ images</t>
  </si>
  <si>
    <t>digitizing book images</t>
  </si>
  <si>
    <t>Faces Versus Patterns: Exploring Aesthetic Reactions Using Facial EMG</t>
  </si>
  <si>
    <t>facial EMG</t>
  </si>
  <si>
    <t>medical image</t>
  </si>
  <si>
    <t>data collected from an anonymous group of participants</t>
  </si>
  <si>
    <t>medical instrument</t>
  </si>
  <si>
    <t>MatLab 7.1; MathWorks, Inc.; Neurobehavioral Systems, Inc.; SPSS GmbH Software</t>
  </si>
  <si>
    <t>comparison between abstract patterns and faces</t>
  </si>
  <si>
    <t>The limits of narrative: provocations for the medical humanities</t>
  </si>
  <si>
    <t>visual symbols</t>
  </si>
  <si>
    <t>Camera phone images, videos and live streaming: a contemporary visual trend</t>
  </si>
  <si>
    <t>Camera phone images, videos and live streaming</t>
  </si>
  <si>
    <t>images collected from social networks</t>
  </si>
  <si>
    <t>how camera phones affect how news is created and shared</t>
  </si>
  <si>
    <t>Art Students Who Cannot Draw: Exploring the Relations Between Drawing Ability, Visual Memory, Accuracy of Copying, and Dyslexia</t>
  </si>
  <si>
    <t>drawings</t>
  </si>
  <si>
    <t>drawings collected from art students</t>
  </si>
  <si>
    <t>questionnaire, drawing tests</t>
  </si>
  <si>
    <t>APA PsycInfo Database Record (c) 2017 APA, all rights reserved</t>
  </si>
  <si>
    <t>APA</t>
  </si>
  <si>
    <t>Cryo-EM reveals the structural basis of long-range electron transport in a cytochrome-based bacterial nanowire</t>
  </si>
  <si>
    <t>cryo-EM images (microscopy)</t>
  </si>
  <si>
    <t>data collected in the laboratory by project researchers</t>
  </si>
  <si>
    <t>Titan Krios, Bioquantum K2 GIF (Gatan Inc)</t>
  </si>
  <si>
    <t>cryo-electron microscopy</t>
  </si>
  <si>
    <t>The map and model are available under accession numbers: EMD: EMD-9357, PDB: 6NEF, respectively</t>
  </si>
  <si>
    <t>A simple high-throughput approach identifies actionable drug sensitivities in patient-derived tumor organoids</t>
  </si>
  <si>
    <t>tumoral images (microscopy)</t>
  </si>
  <si>
    <t>Celigo S Imaging Cell Cytometer</t>
  </si>
  <si>
    <t>miniaturized method that uses a simplified geometry</t>
  </si>
  <si>
    <t>Vascular RAGE transports oxytocin into the brain to elicit its maternal bonding behaviour in mice</t>
  </si>
  <si>
    <t>images were obtained by using na microscopy</t>
  </si>
  <si>
    <t>Metamorph software</t>
  </si>
  <si>
    <t xml:space="preserve">Immunohistochemical analysis; Statistical analysis; </t>
  </si>
  <si>
    <t>CRISPR/Cas9 editing of endogenous banana streak virus in the B genome of Musa spp. overcomes a major challenge in banana breeding</t>
  </si>
  <si>
    <t>genome AAB, showing nosymptoms of BSV under field conditions, was collected from the field in Uganda and used in this study</t>
  </si>
  <si>
    <t>SnapGene software</t>
  </si>
  <si>
    <t>Molecular analysis</t>
  </si>
  <si>
    <t>some annotations are made in the images</t>
  </si>
  <si>
    <t>Genetically encoded fluorescent indicators for imaging intracellular potassium ion concentration</t>
  </si>
  <si>
    <t xml:space="preserve">images of K + intracellular dynamics; maps </t>
  </si>
  <si>
    <t>microscopic image; map</t>
  </si>
  <si>
    <t>microscope; computer</t>
  </si>
  <si>
    <t>Graphpad Prism</t>
  </si>
  <si>
    <t>Statistical analysis</t>
  </si>
  <si>
    <t>http://npg.nature.com/ reprintsandpermissions/; https://doi.org/10.1038/s42003-018-0269-2</t>
  </si>
  <si>
    <t>10KP: A phylodiverse genome sequencing plan</t>
  </si>
  <si>
    <t>photos of species from different clades/families of flowering plants; Light micrographs of diverse protists</t>
  </si>
  <si>
    <t>images were obtained by using na microscopy; images were obtained in fieldwork</t>
  </si>
  <si>
    <t>synteny analysis</t>
  </si>
  <si>
    <t>The genome code was made available in a repository.</t>
  </si>
  <si>
    <t>Advanced lesion symptom mapping analyses and implementation as BCBtoolkit</t>
  </si>
  <si>
    <t>neurological images; maps</t>
  </si>
  <si>
    <t>medical image; map</t>
  </si>
  <si>
    <t>images collected through a neurological study to a sample of participants</t>
  </si>
  <si>
    <t>medical instrument; computer</t>
  </si>
  <si>
    <t>SPSS; BCBtoolkit</t>
  </si>
  <si>
    <t>Statistical analysis, meta-analysis approach</t>
  </si>
  <si>
    <t>The methods presented are available and freely accessible in the BCBtoolkit</t>
  </si>
  <si>
    <t>Increasing Cas9-mediated homology-directed repair efficiency through covalent tethering of DNA repair template</t>
  </si>
  <si>
    <t>cell images (microscopy)</t>
  </si>
  <si>
    <t>Image Lab software (Bio-Rad); CFNI Manager software (Bio-Rad)</t>
  </si>
  <si>
    <t>Statistical analysis; Off-target editing analysis</t>
  </si>
  <si>
    <t>Deep sequencing data are available at NCBI SRA accession SRP134004</t>
  </si>
  <si>
    <t>Androgen receptor degradation by the proteolysis-targeting chimera ARCC-4 outperforms enzalutamide in cellular models of prostate cancer drug resistance</t>
  </si>
  <si>
    <t>GraphPad Prism</t>
  </si>
  <si>
    <t>essay</t>
  </si>
  <si>
    <t>quantitative; qualitative</t>
  </si>
  <si>
    <t>Authors indicate that they provided more data through contact by email</t>
  </si>
  <si>
    <t>Small sample sizes reduce the replicability of task-based fMRI studies</t>
  </si>
  <si>
    <t>imaging images</t>
  </si>
  <si>
    <t>photographic</t>
  </si>
  <si>
    <t>All data within each dataset were collected at one site and one scanner</t>
  </si>
  <si>
    <t>Pseudo-replicate analysis; Similarity statistics; Peak height replicability analysis; Measurables</t>
  </si>
  <si>
    <t>A reference human genome dataset of the BGISEQ-500 sequencer</t>
  </si>
  <si>
    <t>cell images (microscopy), maps</t>
  </si>
  <si>
    <t>sequence analysis (sequencing)</t>
  </si>
  <si>
    <t>e Creative Commons Attribution License</t>
  </si>
  <si>
    <t>Deep machine learning provides state-of-the-art performance in image-based plant phenotyping</t>
  </si>
  <si>
    <t>image-based phenotyping</t>
  </si>
  <si>
    <t>images collected in fieldwork</t>
  </si>
  <si>
    <t>NKRemote software; RootNav software</t>
  </si>
  <si>
    <t>Root analysis; Shoot analysis; Localization; Testing localization accuracy</t>
  </si>
  <si>
    <t xml:space="preserve">Creative Commons Attribution License </t>
  </si>
  <si>
    <t>data are open and available in the GigaSciencerepository, GigaDB [12]. Further details on the methods used in this study are also available at Protocols.io</t>
  </si>
  <si>
    <t>The images were annotated</t>
  </si>
  <si>
    <t>The pearl oyster Pinctada fucata martensii genome and multi-omic analyses provide insights into biomineralization</t>
  </si>
  <si>
    <t>microscopis image</t>
  </si>
  <si>
    <t>Statistical analysi</t>
  </si>
  <si>
    <t>Laboratory x-ray micro-computed tomography: a user guideline for biological samples</t>
  </si>
  <si>
    <t>Laboratory x-ray micro–computed tomography - medical images</t>
  </si>
  <si>
    <t>images are collected on a 2D x-ray detector</t>
  </si>
  <si>
    <t>non-destructive analysis</t>
  </si>
  <si>
    <t>data are available for inspection from the GigaScience database (GigaDB) repository</t>
  </si>
  <si>
    <t>Full data sets that accompany the descriptive analysis are provided as supplementary information. These data sets can be used as an interactive study aid to obtain a better understanding of viewing and handling typical 3D data sets resulting from the proposed procedure</t>
  </si>
  <si>
    <t>Mitochondrial metagenomics: letting the genes out of the bottle</t>
  </si>
  <si>
    <t>images collected in the laboratory</t>
  </si>
  <si>
    <t>MITOS</t>
  </si>
  <si>
    <t>contig-based’ analysis; phylogenetic analysis; ‘read-based’ analysis</t>
  </si>
  <si>
    <t xml:space="preserve">Creative Commons Attribution 4.0 International License </t>
  </si>
  <si>
    <t>to maximizing the utility of MMG, all datasets and the associated metadata should therefore be published in a form that makes both the raw data and the assembled mitogenome contigs widely accessible and facilitates data mining</t>
  </si>
  <si>
    <t>the data has associated metadata</t>
  </si>
  <si>
    <t>Overview of the NASA space radiation laboratory</t>
  </si>
  <si>
    <t>Beam images</t>
  </si>
  <si>
    <t>images are acquired every spill with the Digital Beam Imager (DBI)</t>
  </si>
  <si>
    <t>ImageJ</t>
  </si>
  <si>
    <t>Elsevier user license</t>
  </si>
  <si>
    <t>Elsevier</t>
  </si>
  <si>
    <t>Notes are made on the images</t>
  </si>
  <si>
    <t>GYY4137 protects against myocardial ischemia and reperfusion injury by attenuating oxidative stress and apoptosis in rats</t>
  </si>
  <si>
    <t>spectrophotometric images</t>
  </si>
  <si>
    <t>images collected from blood samples</t>
  </si>
  <si>
    <t>AlphaEaseFC (Alpha Innotech Corporation, CA, USA)</t>
  </si>
  <si>
    <t>Evaluating a multigene environmental DNA approach for biodiversity assessment</t>
  </si>
  <si>
    <t>images of invertebrates</t>
  </si>
  <si>
    <t>the images were obtained directly from the species</t>
  </si>
  <si>
    <t>Auto-Montage System (Syncroscopy, United Kingdom)</t>
  </si>
  <si>
    <t>Rarefaction curve analysis; regression analysis; distance-based redundancy analysis; 9 Procrustes analysis</t>
  </si>
  <si>
    <t xml:space="preserve">images collection has a unique barcode label </t>
  </si>
  <si>
    <t>Rapid detection of structural variation in a human genome using nanochannel-based genome mapping technology</t>
  </si>
  <si>
    <t>molecular images; molecular maps</t>
  </si>
  <si>
    <t>Molecules were then linearized in nanochannel arrays etched in silicon wafers for imaging. From these images, a set of label locations on each DNA molecule defined an individual single-molecule map</t>
  </si>
  <si>
    <t>Structural variation analysis; Complex region analysis</t>
  </si>
  <si>
    <t xml:space="preserve">quantitative </t>
  </si>
  <si>
    <t>The data sets supporting the results (including images) of this article is available in the GigaScience GigaDB repository</t>
  </si>
  <si>
    <t>images were labeled</t>
  </si>
  <si>
    <t>Mitigation of radiation-induced lung injury by genistein and EUK-207</t>
  </si>
  <si>
    <t>collected in laboratory</t>
  </si>
  <si>
    <t>ImageScope (Aperio Technologies)</t>
  </si>
  <si>
    <t>quantitative analysis</t>
  </si>
  <si>
    <t>Irradiation induces regionally specific alterations in pro-inflammatory environments in rat brain</t>
  </si>
  <si>
    <t>neurological images</t>
  </si>
  <si>
    <t>ges collected through medical instruments. Images were acquired with 10× objective</t>
  </si>
  <si>
    <t>ANIioCam MRc5 Digital Imaging System</t>
  </si>
  <si>
    <t>Spatial Metabolomics and Imaging Mass Spectrometry in the Age of Artificial Intelligence</t>
  </si>
  <si>
    <t>images produced by researchers</t>
  </si>
  <si>
    <t>microscopic instrument</t>
  </si>
  <si>
    <t>reported quantitative methods</t>
  </si>
  <si>
    <t>Quantitative analysis</t>
  </si>
  <si>
    <t>Data deposited in a repository</t>
  </si>
  <si>
    <t>Unlabeled Far-Field Deeply Subwavelength Topological Microscopy (DSTM)</t>
  </si>
  <si>
    <t>medical images</t>
  </si>
  <si>
    <t>other</t>
  </si>
  <si>
    <t>Considerations when using the activPAL monitor in field-based research with adult populations</t>
  </si>
  <si>
    <t>images collected after placing the devices</t>
  </si>
  <si>
    <t>visual analysis of images (to check the placement of the devices)</t>
  </si>
  <si>
    <t xml:space="preserve">CC BY-NC-NDlicense </t>
  </si>
  <si>
    <t>A survey of results on mobile phone datasets analysis</t>
  </si>
  <si>
    <t>maps</t>
  </si>
  <si>
    <t>map</t>
  </si>
  <si>
    <t>maps elaborated after an exhaustive study of the theme</t>
  </si>
  <si>
    <t>Urban form and composition of street canyons: A human-centric big data and deep learning approach</t>
  </si>
  <si>
    <t>Google Street View (GSV) imagery</t>
  </si>
  <si>
    <t>Workflow for image retrieval: segmentation, spherical surface type fraction calculation, and mapping</t>
  </si>
  <si>
    <t>analyze the urban shape and composition of Philadelphia County and three Philadelphia neighborhoods (suburb, downtown, low-income neighborhood) using graphs of stacked areas</t>
  </si>
  <si>
    <t>qualitative; qualitative</t>
  </si>
  <si>
    <t>CC BY-NC-ND license</t>
  </si>
  <si>
    <t>The varying driving forces of urban expansion in China: Insights from a spatial-temporal analysis</t>
  </si>
  <si>
    <t>This dataset was developed using theResources and Environmental Science Data Center based on Landsat TMand Landsat ETM imagery by a human-computer interactive inter-pretation method</t>
  </si>
  <si>
    <t>regression analysis</t>
  </si>
  <si>
    <t>The images were processed with a series of preliminary adjustments and corrections, including band compositions, geo-reference correction, and groundcontrol points calibration</t>
  </si>
  <si>
    <t>Measuring human perceptions of a large-scale urban region using machine learning</t>
  </si>
  <si>
    <t>street images (photos), maps</t>
  </si>
  <si>
    <t>street view images has collected from two cities in China</t>
  </si>
  <si>
    <t>statistical analysis; multivariable Linear Regression analysis</t>
  </si>
  <si>
    <t xml:space="preserve">NI </t>
  </si>
  <si>
    <t>Impact of environment on people's everyday experiences in Stockholm</t>
  </si>
  <si>
    <t>desenvolveu maps de apoio, mas não fala sobre eles no artigo, só os mostra</t>
  </si>
  <si>
    <t>Stewardship of urban ecosystem services: understanding the value(s) of urban gardens in Barcelona</t>
  </si>
  <si>
    <t>images collected by researchers in Barcelona gardens</t>
  </si>
  <si>
    <t>the analysis was just looking at the details of the photos</t>
  </si>
  <si>
    <t>Green infrastructure for urban climate adaptation: How do residents' views on climate impacts and green infrastructure shape adaptation preferences?</t>
  </si>
  <si>
    <t>photos of green infrastructures</t>
  </si>
  <si>
    <t>Data were collected through photo-assisted face-to-face surveys (n = 200) with residents in Rotterdam, the Netherlands, and linked to GI GIS data.</t>
  </si>
  <si>
    <t>a description of the data was carried out, establishing a set of descriptors to be filled out. One of the descriptors was filled in using an image that showed the type of infrastructure ("photo used"). The remaining descriptors were textual ("green infrastructure" and "type Scale level")</t>
  </si>
  <si>
    <t>Biodiverse perennial meadows have aesthetic value and increase residents' perceptions of site quality in urban green-space</t>
  </si>
  <si>
    <t>images collected by researchers in meadows</t>
  </si>
  <si>
    <t>photo-elicitation</t>
  </si>
  <si>
    <t>a set of labels has been defined for the images that have been completed and converted into tables. These tags contain information that gives context to the dataset, including the collected images</t>
  </si>
  <si>
    <t>The rapid and massive urban and industrial land expansions in China between 1990 and 2010: A CLUD-based analysis of their trajectories, patterns, and drivers</t>
  </si>
  <si>
    <t>photographs, landscape records, and high-resolution Google Earth images</t>
  </si>
  <si>
    <t>extracted from CLUD datase</t>
  </si>
  <si>
    <t>The geological cycle of plastics and their use as a stratigraphic indicator of the Anthropocene</t>
  </si>
  <si>
    <t>images collected by researchers</t>
  </si>
  <si>
    <t>Impact of urban form and design on mid-a_x0007_ernoon microclimate in Phoenix Local Climate Zones</t>
  </si>
  <si>
    <t>landscape photos</t>
  </si>
  <si>
    <t>images collected by researcheres</t>
  </si>
  <si>
    <t xml:space="preserve"> CC BY-NC-SA license</t>
  </si>
  <si>
    <t>CC BY-NC-SA</t>
  </si>
  <si>
    <t>Evaluating restoration in urban green spaces: Does setting type make a difference?</t>
  </si>
  <si>
    <t>photos os green spaces</t>
  </si>
  <si>
    <t xml:space="preserve"> CC-BY-NC-ND licence</t>
  </si>
  <si>
    <t>Animal behavior, cost-based corridor models, and real corridors</t>
  </si>
  <si>
    <t>least-cost path analysis; circuit theory</t>
  </si>
  <si>
    <t>The impact of distinct anthropogenic and vegetation features on urban warming</t>
  </si>
  <si>
    <t>ASTER temperature (degree Celsius) images</t>
  </si>
  <si>
    <t>Definiens Developer 7.0 software</t>
  </si>
  <si>
    <t>Image integration and regression analysis</t>
  </si>
  <si>
    <t>Land-cover change to forest plantations: Proximate causes and implications for the landscape in south-central Chile</t>
  </si>
  <si>
    <t>satellite images</t>
  </si>
  <si>
    <t>satellite images from 1975, 1990 and 2007 were used, collected from a public data archive</t>
  </si>
  <si>
    <t>PCI Geomatics</t>
  </si>
  <si>
    <t>supervised classification</t>
  </si>
  <si>
    <t>geometric, atmospheric and topographic corrections</t>
  </si>
  <si>
    <t>the images were analyzed and classified (details of image classification and accuracy assessment) and that information was made available in an article</t>
  </si>
  <si>
    <t>Landscape as medium and method for synthesis in urban ecological design</t>
  </si>
  <si>
    <t>Photorealistic simulations</t>
  </si>
  <si>
    <t>Glaciers as a Proxy to Quantify the Spatial Distribution of Precipitation in the Hunza Basin</t>
  </si>
  <si>
    <t>The human dimension of fire regimes on Earth</t>
  </si>
  <si>
    <t>computer-made images</t>
  </si>
  <si>
    <t>Images were provided by the MODIS Rapid Response Team at NASA GSFC. http://lancedev.eosdis.nasa.gov/imagery/rapidresponse/</t>
  </si>
  <si>
    <t>MODIS sensor</t>
  </si>
  <si>
    <t>Glacier Change, Concentration, and Elevation Effects in the Karakoram Himalaya, Upper Indus Basin</t>
  </si>
  <si>
    <t>cartographic and satellite imagery</t>
  </si>
  <si>
    <t>Geological control of floristic composition in Amazonian forests</t>
  </si>
  <si>
    <t>Landsat imagery</t>
  </si>
  <si>
    <t>pc-ord v. 4.41</t>
  </si>
  <si>
    <t xml:space="preserve">automated classification techniques </t>
  </si>
  <si>
    <t>A century of tree line changes in sub-Arctic Sweden shows local and regional variability and only a minor influence of 20th century climate warming</t>
  </si>
  <si>
    <t>images collected by researchers in laboratory</t>
  </si>
  <si>
    <t xml:space="preserve">ORBIT GIS 4.4 </t>
  </si>
  <si>
    <t>repeat photography; dendrochronological analysis</t>
  </si>
  <si>
    <t>Complete work (including images) deposit in UGent Institutional Repository in Open Access</t>
  </si>
  <si>
    <t>Land-use changes as major drivers of mountain pine (Pinus uncinata Ram.) expansion in the Pyrenees</t>
  </si>
  <si>
    <t>photographs taken in 1956 and 2006</t>
  </si>
  <si>
    <t xml:space="preserve">logistic regression </t>
  </si>
  <si>
    <t>Over 16% efficiency organic photovoltaic cells enabled by a chlorinated acceptor with increased open-circuit voltages</t>
  </si>
  <si>
    <t>Neoantigen vaccine generates intratumoral T cell responses in phase Ib glioblastoma trial</t>
  </si>
  <si>
    <t>images produced by the researchers</t>
  </si>
  <si>
    <t>Mantra multispectral imaging platform</t>
  </si>
  <si>
    <t>Creative Commons Attribution-Noncommercial-Share Alike</t>
  </si>
  <si>
    <t>Porphyromonas gingivalis in Alzheimer's disease brains: Evidence for disease causation and treatment with small-molecule inhibitors</t>
  </si>
  <si>
    <t>MetaMorph</t>
  </si>
  <si>
    <t>MetaMorph image analysis program; CellSens 1.14 Dimension software (Olympus); VIEW imager (BIOCOMdirect, UK); Olympus BX61 microscope with a Zyla 5.5 sCMOS camera (Andor)</t>
  </si>
  <si>
    <t>Creative Commons Attribution License 4.0 (CC BY)</t>
  </si>
  <si>
    <t>contrast correction, cropping, and addition of scale</t>
  </si>
  <si>
    <t>Exceptional points in optics and photonics</t>
  </si>
  <si>
    <t>computer-made images; photos</t>
  </si>
  <si>
    <t>NI for camputer-made images. Tthere is no analysis of the photos, they are used to illustrate instruments and moments of the investigation</t>
  </si>
  <si>
    <t xml:space="preserve"> exclusive licensee American Association for the Advancement of Science</t>
  </si>
  <si>
    <t>AAAS</t>
  </si>
  <si>
    <t>scale annotation on some images</t>
  </si>
  <si>
    <t>Genetic compensation triggered by mutant mRNA degradation</t>
  </si>
  <si>
    <t>images produced by the researchers in laboratory</t>
  </si>
  <si>
    <t>ATAC-seq analysis; RNS-seq analysis</t>
  </si>
  <si>
    <t>license by Nature Research</t>
  </si>
  <si>
    <t>Nature</t>
  </si>
  <si>
    <t>Over 14% Efficiency in Polymer Solar Cells Enabled by a Chlorinated Polymer Donor</t>
  </si>
  <si>
    <t xml:space="preserve">images produced by the researchers </t>
  </si>
  <si>
    <t>TGF beta attenuates tumour response to PD-L1 blockade by contributing to exclusion of T cells</t>
  </si>
  <si>
    <t>Matlab/Mathworks</t>
  </si>
  <si>
    <t>Creative Commons 3.0 license</t>
  </si>
  <si>
    <t>deposition in a community repository (GitHub); some images were stored by a common cell repository at Genentech</t>
  </si>
  <si>
    <t>a list of descriptors is presented at the end of the article, which systematizes the article and allows for a better interpretation. Although the authors do not say it explicitly, it is possible to see this list as metadata model for describing the data and experiences reported in the article, including images</t>
  </si>
  <si>
    <t>Neurotoxic reactive astrocytes are induced by activated microglia</t>
  </si>
  <si>
    <t>phagocytic index analysis</t>
  </si>
  <si>
    <t>Massively parallel digital transcriptional profiling of single cells</t>
  </si>
  <si>
    <t>An immunogenic personal neoantigen vaccine for patients with melanoma</t>
  </si>
  <si>
    <t>2D materials and van der Waals heterostructures</t>
  </si>
  <si>
    <t>microscopic images (TEM)</t>
  </si>
  <si>
    <t>A mixed-cation lead mixed-halide perovskite absorber for tandem solar cells</t>
  </si>
  <si>
    <t>Cluster failure: Why fMRI inferences for spatial extent have inflated false-positive rates</t>
  </si>
  <si>
    <t>SPM software; fMRI software packages</t>
  </si>
  <si>
    <t>parametric statistical methods</t>
  </si>
  <si>
    <t>Fully integrated wearable sensor arrays for multiplexed in situ perspiration analysis</t>
  </si>
  <si>
    <t>the photos are for support only. They are used to illustrate details, have not had any specific analysis</t>
  </si>
  <si>
    <t>Efficient luminescent solar cells based on tailored mixed-cation perovskites</t>
  </si>
  <si>
    <t>Creative Commons Attribution NonCommercial License 4.0 (CC BY-NC)</t>
  </si>
  <si>
    <t>CC BY-NC</t>
  </si>
  <si>
    <t>Mutational landscape determines sensitivity to PD-1 blockade in non-small cell lung cancer</t>
  </si>
  <si>
    <t>Nanocrystals of Cesium Lead Halide Perovskites (CsPbX3, X = Cl, Br, and I): Novel Optoelectronic Materials Showing Bright Emission with Wide Color Gamut</t>
  </si>
  <si>
    <t>terms of this Standard ACS AuthorChoice/Editors’ Choice</t>
  </si>
  <si>
    <t>ACS</t>
  </si>
  <si>
    <t>Electron-hole diffusion lengths &gt; 175 mu m in solution-grown CH3NH3PbI3 single crystals</t>
  </si>
  <si>
    <t>Low trap-state density and long carrier diffusion in organolead trihalide perovskite single crystals</t>
  </si>
  <si>
    <t>PD-1 blockade induces responses by inhibiting adaptive immune resistance</t>
  </si>
  <si>
    <t>images were collected in a clinical setting, with patients</t>
  </si>
  <si>
    <t>image analysis based on RGB (red, green, blue) spectra</t>
  </si>
  <si>
    <t>Predictive correlates of response to the anti-PD-L1 antibody MPDL3280A in cancer patients</t>
  </si>
  <si>
    <t>Microsoft COCO: Common Objects in Context</t>
  </si>
  <si>
    <t xml:space="preserve">Researchers collected images using two strategies: First as popularized by PASCAL VOC. Second: collected images from Flickr </t>
  </si>
  <si>
    <t>PASCAL; ImageNet; SUN</t>
  </si>
  <si>
    <t>statistical analysis</t>
  </si>
  <si>
    <t>Flickr contains photos uploaded by amateur photographers with searchable metadata and keywords. The images were labeled: due to desire to label over 2.5 million object instances, the design of a cost efficient yet high quality annotation pipeline was critical.</t>
  </si>
  <si>
    <t>RNA-Guided Human Genome Engineering via Cas9</t>
  </si>
  <si>
    <t>A polymer tandem solar cell with 10.6% power conversion efficiency</t>
  </si>
  <si>
    <t>Creative Commons AttributionNonCommercial-NoDerivs 3.0 Unported License</t>
  </si>
  <si>
    <t>Ultrasensitive fluorescent proteins for imaging neuronal activity</t>
  </si>
  <si>
    <t>ImageJ; Matlab</t>
  </si>
  <si>
    <t>Electronics and optoelectronics of two-dimensional transition metal dichalcogenides</t>
  </si>
  <si>
    <t>the photos are annotated with the scale</t>
  </si>
  <si>
    <t>Lead Iodide Perovskite Sensitized All-Solid-State Submicron Thin Film Mesoscopic Solar Cell with Efficiency Exceeding 9%</t>
  </si>
  <si>
    <t>Leopard 2009</t>
  </si>
  <si>
    <t>Creative Commons Attribution-NonCommercial-ShareAlike 3.0 Unported License</t>
  </si>
  <si>
    <t>Nitrogen-Doped Graphene as Efficient Metal-Free Electrocatalyst for Oxygen Reduction in Fuel Cells</t>
  </si>
  <si>
    <t>photos, microscopic images</t>
  </si>
  <si>
    <t>photography; microscopic image</t>
  </si>
  <si>
    <t>camera; microscope</t>
  </si>
  <si>
    <t>A human gut microbial gene catalogue established by metagenomic sequencing</t>
  </si>
  <si>
    <t>luorescent images</t>
  </si>
  <si>
    <t>pipeline (version IlluminaPipeline-0.3)</t>
  </si>
  <si>
    <t>Long non-coding RNA HOTAIR reprograms chromatin state to promote cancer metastasis</t>
  </si>
  <si>
    <t>Living Image software (NIenogen, part of Caliper Life Sciences)</t>
  </si>
  <si>
    <t>mice are  imaged in an IVIS spectrum imaging system (Xenogen, part of Caliper Life Sciences)</t>
  </si>
  <si>
    <t>Impact of diet in shaping gut microbiota revealed by a comparative study in children from Europe and rural Africa</t>
  </si>
  <si>
    <t>Effective treatment of severe COVID-19 patients with tocilizumab</t>
  </si>
  <si>
    <t>medical and microscopic images</t>
  </si>
  <si>
    <t>medical image; microscopic image</t>
  </si>
  <si>
    <t>microscope; medical instrument</t>
  </si>
  <si>
    <t>Longitudinal characteristics of lymphocyte respondes and cytokine profiles in the peripheral blood of SARS-CoV-2 infectecd patients</t>
  </si>
  <si>
    <t>Diagnosing COVID-19: The Disease and Tools for Detection</t>
  </si>
  <si>
    <t>CV for image type</t>
  </si>
  <si>
    <t>CV for collection technique</t>
  </si>
  <si>
    <t>CV for instrument</t>
  </si>
  <si>
    <t>CV for analysis type</t>
  </si>
  <si>
    <t>CV for licenses</t>
  </si>
  <si>
    <t>CV for format</t>
  </si>
  <si>
    <t>CV for use and production</t>
  </si>
  <si>
    <t>ArtH</t>
  </si>
  <si>
    <t>Arts ans Humanities</t>
  </si>
  <si>
    <t>animation</t>
  </si>
  <si>
    <t>qualitative methods</t>
  </si>
  <si>
    <t>LifeSB</t>
  </si>
  <si>
    <t>Life Science and Biomedicine</t>
  </si>
  <si>
    <t>quantitative methods</t>
  </si>
  <si>
    <t>CC BY-SA</t>
  </si>
  <si>
    <t>SocS</t>
  </si>
  <si>
    <t>Social Sciences</t>
  </si>
  <si>
    <t>engraving</t>
  </si>
  <si>
    <t>CC BY-ND</t>
  </si>
  <si>
    <t>PhyS</t>
  </si>
  <si>
    <t>Physical Sciences</t>
  </si>
  <si>
    <t>graphic</t>
  </si>
  <si>
    <t>Tech</t>
  </si>
  <si>
    <t>Technology</t>
  </si>
  <si>
    <t>illustration</t>
  </si>
  <si>
    <t>No Information</t>
  </si>
  <si>
    <t>painting</t>
  </si>
  <si>
    <t>images collected by researchers from previous projects</t>
  </si>
  <si>
    <t>plant</t>
  </si>
  <si>
    <t>portrait</t>
  </si>
  <si>
    <t>Controlled Vocabularies (for some variables under analysis, a set of controlled vocabularies was established in order to systematize and group the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</si>
</sst>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Alignment="1">
      <alignment horizontal="center" vertical="center"/>
    </xf>
    <xf numFmtId="0" fontId="0" fillId="4" borderId="3" xfId="0" applyFill="1" applyBorder="1" applyAlignment="1">
      <alignment horizontal="center"/>
    </xf>
    <xf numFmtId="0" fontId="0" fillId="0" borderId="3" xfId="0" applyBorder="1"/>
    <xf numFmtId="0" fontId="0" fillId="5" borderId="0" xfId="0" applyFill="1"/>
    <xf numFmtId="0" fontId="0" fillId="3" borderId="1" xfId="0" applyFill="1" applyBorder="1"/>
    <xf numFmtId="0" fontId="0" fillId="0" borderId="4" xfId="0" applyBorder="1"/>
    <xf numFmtId="0" fontId="0" fillId="0" borderId="1" xfId="0" applyBorder="1"/>
    <xf numFmtId="0" fontId="0" fillId="4" borderId="1" xfId="0" applyFill="1" applyBorder="1" applyAlignment="1">
      <alignment horizontal="center"/>
    </xf>
    <xf numFmtId="0" fontId="0" fillId="0" borderId="1" xfId="0" applyBorder="1" applyAlignment="1">
      <alignment wrapText="1"/>
    </xf>
    <xf numFmtId="0" fontId="0" fillId="5" borderId="1" xfId="0" applyFill="1" applyBorder="1"/>
    <xf numFmtId="0" fontId="0" fillId="0" borderId="2" xfId="0" applyBorder="1"/>
    <xf numFmtId="0" fontId="0" fillId="5" borderId="5" xfId="0" applyFill="1" applyBorder="1"/>
    <xf numFmtId="0" fontId="0" fillId="0" borderId="6" xfId="0" applyBorder="1"/>
    <xf numFmtId="0" fontId="2" fillId="0" borderId="0" xfId="1"/>
    <xf numFmtId="0" fontId="0" fillId="5" borderId="6" xfId="0" applyFill="1" applyBorder="1"/>
    <xf numFmtId="0" fontId="0" fillId="0" borderId="1" xfId="0" quotePrefix="1" applyBorder="1"/>
    <xf numFmtId="0" fontId="0" fillId="6" borderId="1" xfId="0" applyFill="1" applyBorder="1" applyAlignment="1">
      <alignment horizontal="center"/>
    </xf>
    <xf numFmtId="0" fontId="0" fillId="0" borderId="7" xfId="0" applyBorder="1"/>
    <xf numFmtId="0" fontId="0" fillId="0" borderId="8" xfId="0" applyBorder="1"/>
    <xf numFmtId="0" fontId="0" fillId="5" borderId="9" xfId="0" applyFill="1" applyBorder="1"/>
    <xf numFmtId="0" fontId="0" fillId="5" borderId="1" xfId="0" applyFill="1" applyBorder="1" applyAlignment="1">
      <alignment horizontal="center"/>
    </xf>
    <xf numFmtId="0" fontId="0" fillId="7" borderId="1" xfId="0" applyFill="1" applyBorder="1" applyAlignment="1">
      <alignment horizontal="center"/>
    </xf>
    <xf numFmtId="0" fontId="0" fillId="3" borderId="2" xfId="0" applyFill="1" applyBorder="1"/>
    <xf numFmtId="0" fontId="0" fillId="3" borderId="0" xfId="0" applyFill="1"/>
    <xf numFmtId="0" fontId="0" fillId="8" borderId="1" xfId="0" applyFill="1" applyBorder="1" applyAlignment="1">
      <alignment horizontal="center"/>
    </xf>
    <xf numFmtId="0" fontId="0" fillId="0" borderId="0" xfId="0" applyAlignment="1">
      <alignment horizontal="center"/>
    </xf>
    <xf numFmtId="0" fontId="1" fillId="0" borderId="0" xfId="0" applyFont="1"/>
    <xf numFmtId="0" fontId="0" fillId="4" borderId="0" xfId="0" applyFill="1" applyAlignment="1">
      <alignment horizontal="center"/>
    </xf>
    <xf numFmtId="0" fontId="0" fillId="0" borderId="0" xfId="0" applyAlignment="1">
      <alignment vertical="center"/>
    </xf>
    <xf numFmtId="0" fontId="0" fillId="6" borderId="0" xfId="0" applyFill="1" applyAlignment="1">
      <alignment horizontal="center"/>
    </xf>
    <xf numFmtId="0" fontId="0" fillId="9"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1" fillId="0" borderId="0" xfId="0" applyFont="1" applyAlignment="1">
      <alignment horizontal="center"/>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reativecommons.org/licenses/by/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8DE16-8405-4D42-83B4-1F4EB384B748}">
  <dimension ref="A1:S126"/>
  <sheetViews>
    <sheetView tabSelected="1" zoomScale="80" zoomScaleNormal="80" workbookViewId="0">
      <selection activeCell="C126" sqref="C126"/>
    </sheetView>
  </sheetViews>
  <sheetFormatPr defaultRowHeight="14.5" x14ac:dyDescent="0.35"/>
  <cols>
    <col min="1" max="1" width="6.1796875" style="29" customWidth="1"/>
    <col min="2" max="2" width="135.7265625" customWidth="1"/>
    <col min="3" max="3" width="16.36328125" customWidth="1"/>
    <col min="4" max="5" width="17.1796875" customWidth="1"/>
    <col min="6" max="6" width="34.6328125" customWidth="1"/>
    <col min="7" max="7" width="34" customWidth="1"/>
    <col min="8" max="8" width="29" customWidth="1"/>
    <col min="9" max="9" width="26" customWidth="1"/>
    <col min="10" max="10" width="64.54296875" customWidth="1"/>
    <col min="11" max="11" width="30.26953125" customWidth="1"/>
    <col min="12" max="12" width="17.7265625" customWidth="1"/>
    <col min="13" max="15" width="17.6328125" customWidth="1"/>
    <col min="16" max="16" width="17.81640625" customWidth="1"/>
    <col min="17" max="17" width="17.6328125" customWidth="1"/>
    <col min="18" max="18" width="17.36328125" customWidth="1"/>
    <col min="19" max="19" width="16.6328125" customWidth="1"/>
  </cols>
  <sheetData>
    <row r="1" spans="1:19" s="4" customFormat="1" ht="28" customHeight="1" x14ac:dyDescent="0.35">
      <c r="A1" s="1" t="s">
        <v>0</v>
      </c>
      <c r="B1" s="1" t="s">
        <v>1</v>
      </c>
      <c r="C1" s="1" t="s">
        <v>2</v>
      </c>
      <c r="D1" s="1" t="s">
        <v>3</v>
      </c>
      <c r="E1" s="1" t="s">
        <v>4</v>
      </c>
      <c r="F1" s="2" t="s">
        <v>5</v>
      </c>
      <c r="G1" s="1" t="s">
        <v>6</v>
      </c>
      <c r="H1" s="2" t="s">
        <v>5</v>
      </c>
      <c r="I1" s="1" t="s">
        <v>7</v>
      </c>
      <c r="J1" s="1" t="s">
        <v>8</v>
      </c>
      <c r="K1" s="3" t="s">
        <v>9</v>
      </c>
      <c r="L1" s="2" t="s">
        <v>5</v>
      </c>
      <c r="M1" s="1" t="s">
        <v>10</v>
      </c>
      <c r="N1" s="2" t="s">
        <v>5</v>
      </c>
      <c r="O1" s="1" t="s">
        <v>11</v>
      </c>
      <c r="P1" s="1" t="s">
        <v>12</v>
      </c>
      <c r="Q1" s="1" t="s">
        <v>13</v>
      </c>
      <c r="R1" s="1" t="s">
        <v>14</v>
      </c>
      <c r="S1" s="1" t="s">
        <v>15</v>
      </c>
    </row>
    <row r="2" spans="1:19" x14ac:dyDescent="0.35">
      <c r="A2" s="5">
        <v>1</v>
      </c>
      <c r="B2" s="6" t="s">
        <v>16</v>
      </c>
      <c r="C2" s="6" t="s">
        <v>17</v>
      </c>
      <c r="D2" s="6" t="s">
        <v>18</v>
      </c>
      <c r="E2" t="s">
        <v>19</v>
      </c>
      <c r="F2" s="7" t="s">
        <v>20</v>
      </c>
      <c r="G2" s="6" t="s">
        <v>21</v>
      </c>
      <c r="H2" s="7" t="s">
        <v>21</v>
      </c>
      <c r="I2" s="8" t="s">
        <v>22</v>
      </c>
      <c r="J2" s="8" t="s">
        <v>23</v>
      </c>
      <c r="K2" s="9" t="s">
        <v>24</v>
      </c>
      <c r="L2" s="6" t="s">
        <v>25</v>
      </c>
      <c r="M2" s="6" t="s">
        <v>21</v>
      </c>
      <c r="N2" s="6" t="s">
        <v>21</v>
      </c>
      <c r="O2" s="6" t="s">
        <v>26</v>
      </c>
      <c r="P2" s="6" t="s">
        <v>21</v>
      </c>
      <c r="Q2" s="6" t="s">
        <v>27</v>
      </c>
      <c r="R2" s="6" t="s">
        <v>21</v>
      </c>
      <c r="S2" s="10" t="s">
        <v>21</v>
      </c>
    </row>
    <row r="3" spans="1:19" x14ac:dyDescent="0.35">
      <c r="A3" s="11">
        <f>SUM(1+A2)</f>
        <v>2</v>
      </c>
      <c r="B3" s="12" t="s">
        <v>28</v>
      </c>
      <c r="C3" s="10" t="s">
        <v>17</v>
      </c>
      <c r="D3" s="10" t="s">
        <v>18</v>
      </c>
      <c r="E3" s="10" t="s">
        <v>29</v>
      </c>
      <c r="F3" s="13" t="s">
        <v>30</v>
      </c>
      <c r="G3" s="10" t="s">
        <v>31</v>
      </c>
      <c r="H3" s="13" t="s">
        <v>32</v>
      </c>
      <c r="I3" s="8" t="s">
        <v>33</v>
      </c>
      <c r="J3" s="8" t="s">
        <v>21</v>
      </c>
      <c r="K3" s="14" t="s">
        <v>21</v>
      </c>
      <c r="L3" s="10" t="s">
        <v>21</v>
      </c>
      <c r="M3" s="10" t="s">
        <v>34</v>
      </c>
      <c r="N3" s="10" t="s">
        <v>35</v>
      </c>
      <c r="O3" s="10" t="s">
        <v>26</v>
      </c>
      <c r="P3" s="10" t="s">
        <v>36</v>
      </c>
      <c r="Q3" s="10" t="s">
        <v>37</v>
      </c>
      <c r="R3" s="10" t="s">
        <v>21</v>
      </c>
      <c r="S3" s="10" t="s">
        <v>21</v>
      </c>
    </row>
    <row r="4" spans="1:19" x14ac:dyDescent="0.35">
      <c r="A4" s="11">
        <f t="shared" ref="A4:A67" si="0">SUM(1+A3)</f>
        <v>3</v>
      </c>
      <c r="B4" s="10" t="s">
        <v>38</v>
      </c>
      <c r="C4" s="10" t="s">
        <v>17</v>
      </c>
      <c r="D4" s="10" t="s">
        <v>18</v>
      </c>
      <c r="E4" s="10" t="s">
        <v>39</v>
      </c>
      <c r="F4" s="13" t="s">
        <v>40</v>
      </c>
      <c r="G4" s="10" t="s">
        <v>21</v>
      </c>
      <c r="H4" s="13" t="s">
        <v>21</v>
      </c>
      <c r="I4" s="8" t="s">
        <v>21</v>
      </c>
      <c r="J4" s="8" t="s">
        <v>21</v>
      </c>
      <c r="K4" s="14" t="s">
        <v>21</v>
      </c>
      <c r="L4" s="10" t="s">
        <v>21</v>
      </c>
      <c r="M4" s="10" t="s">
        <v>21</v>
      </c>
      <c r="N4" s="10" t="s">
        <v>21</v>
      </c>
      <c r="O4" s="10" t="s">
        <v>26</v>
      </c>
      <c r="P4" s="10" t="s">
        <v>21</v>
      </c>
      <c r="Q4" s="10" t="s">
        <v>37</v>
      </c>
      <c r="R4" s="10" t="s">
        <v>21</v>
      </c>
      <c r="S4" s="10" t="s">
        <v>21</v>
      </c>
    </row>
    <row r="5" spans="1:19" x14ac:dyDescent="0.35">
      <c r="A5" s="11">
        <f t="shared" si="0"/>
        <v>4</v>
      </c>
      <c r="B5" s="10" t="s">
        <v>41</v>
      </c>
      <c r="C5" s="10" t="s">
        <v>17</v>
      </c>
      <c r="D5" s="10" t="s">
        <v>18</v>
      </c>
      <c r="E5" t="s">
        <v>42</v>
      </c>
      <c r="F5" s="15" t="s">
        <v>43</v>
      </c>
      <c r="G5" s="10" t="s">
        <v>21</v>
      </c>
      <c r="H5" s="13" t="s">
        <v>44</v>
      </c>
      <c r="I5" s="8" t="s">
        <v>45</v>
      </c>
      <c r="J5" s="8" t="s">
        <v>21</v>
      </c>
      <c r="K5" s="14" t="s">
        <v>46</v>
      </c>
      <c r="L5" s="16" t="s">
        <v>25</v>
      </c>
      <c r="M5" s="17" t="s">
        <v>47</v>
      </c>
      <c r="N5" s="16" t="s">
        <v>35</v>
      </c>
      <c r="O5" s="10" t="s">
        <v>26</v>
      </c>
      <c r="P5" s="10" t="s">
        <v>21</v>
      </c>
      <c r="Q5" s="10" t="s">
        <v>37</v>
      </c>
      <c r="R5" s="10" t="s">
        <v>48</v>
      </c>
      <c r="S5" s="10" t="s">
        <v>21</v>
      </c>
    </row>
    <row r="6" spans="1:19" x14ac:dyDescent="0.35">
      <c r="A6" s="11">
        <f t="shared" si="0"/>
        <v>5</v>
      </c>
      <c r="B6" s="10" t="s">
        <v>49</v>
      </c>
      <c r="C6" s="10" t="s">
        <v>17</v>
      </c>
      <c r="D6" s="10" t="s">
        <v>18</v>
      </c>
      <c r="E6" s="10" t="s">
        <v>50</v>
      </c>
      <c r="F6" s="13" t="s">
        <v>51</v>
      </c>
      <c r="G6" s="10" t="s">
        <v>21</v>
      </c>
      <c r="H6" s="13" t="s">
        <v>21</v>
      </c>
      <c r="I6" s="8" t="s">
        <v>52</v>
      </c>
      <c r="J6" s="8" t="s">
        <v>21</v>
      </c>
      <c r="K6" s="14" t="s">
        <v>53</v>
      </c>
      <c r="L6" s="10" t="s">
        <v>25</v>
      </c>
      <c r="M6" s="10" t="s">
        <v>54</v>
      </c>
      <c r="N6" s="10" t="s">
        <v>55</v>
      </c>
      <c r="O6" s="10" t="s">
        <v>56</v>
      </c>
      <c r="P6" s="10" t="s">
        <v>21</v>
      </c>
      <c r="Q6" s="10" t="s">
        <v>57</v>
      </c>
      <c r="R6" s="10" t="s">
        <v>21</v>
      </c>
      <c r="S6" s="10" t="s">
        <v>21</v>
      </c>
    </row>
    <row r="7" spans="1:19" x14ac:dyDescent="0.35">
      <c r="A7" s="11">
        <f t="shared" si="0"/>
        <v>6</v>
      </c>
      <c r="B7" s="10" t="s">
        <v>58</v>
      </c>
      <c r="C7" s="10" t="s">
        <v>17</v>
      </c>
      <c r="D7" s="10" t="s">
        <v>18</v>
      </c>
      <c r="E7" s="10" t="s">
        <v>59</v>
      </c>
      <c r="F7" s="13" t="s">
        <v>20</v>
      </c>
      <c r="G7" s="10" t="s">
        <v>60</v>
      </c>
      <c r="H7" s="13" t="s">
        <v>61</v>
      </c>
      <c r="I7" s="8" t="s">
        <v>22</v>
      </c>
      <c r="J7" s="8" t="s">
        <v>21</v>
      </c>
      <c r="K7" s="14" t="s">
        <v>62</v>
      </c>
      <c r="L7" s="10" t="s">
        <v>25</v>
      </c>
      <c r="M7" s="10" t="s">
        <v>63</v>
      </c>
      <c r="N7" s="10" t="s">
        <v>55</v>
      </c>
      <c r="O7" s="10" t="s">
        <v>26</v>
      </c>
      <c r="P7" s="10" t="s">
        <v>21</v>
      </c>
      <c r="Q7" s="10" t="s">
        <v>37</v>
      </c>
      <c r="R7" s="10" t="s">
        <v>21</v>
      </c>
      <c r="S7" s="10" t="s">
        <v>21</v>
      </c>
    </row>
    <row r="8" spans="1:19" x14ac:dyDescent="0.35">
      <c r="A8" s="11">
        <f t="shared" si="0"/>
        <v>7</v>
      </c>
      <c r="B8" s="10" t="s">
        <v>64</v>
      </c>
      <c r="C8" s="10" t="s">
        <v>17</v>
      </c>
      <c r="D8" s="10" t="s">
        <v>18</v>
      </c>
      <c r="E8" s="10" t="s">
        <v>65</v>
      </c>
      <c r="F8" s="13" t="s">
        <v>66</v>
      </c>
      <c r="G8" s="10" t="s">
        <v>67</v>
      </c>
      <c r="H8" s="13" t="s">
        <v>44</v>
      </c>
      <c r="I8" s="8" t="s">
        <v>68</v>
      </c>
      <c r="J8" s="8" t="s">
        <v>69</v>
      </c>
      <c r="K8" t="s">
        <v>70</v>
      </c>
      <c r="L8" s="16" t="s">
        <v>71</v>
      </c>
      <c r="M8" s="10" t="s">
        <v>21</v>
      </c>
      <c r="N8" s="10" t="s">
        <v>21</v>
      </c>
      <c r="O8" s="10" t="s">
        <v>26</v>
      </c>
      <c r="P8" s="10" t="s">
        <v>21</v>
      </c>
      <c r="Q8" s="10" t="s">
        <v>72</v>
      </c>
      <c r="R8" s="10" t="s">
        <v>21</v>
      </c>
      <c r="S8" s="10" t="s">
        <v>21</v>
      </c>
    </row>
    <row r="9" spans="1:19" x14ac:dyDescent="0.35">
      <c r="A9" s="11">
        <f t="shared" si="0"/>
        <v>8</v>
      </c>
      <c r="B9" s="10" t="s">
        <v>73</v>
      </c>
      <c r="C9" s="10" t="s">
        <v>17</v>
      </c>
      <c r="D9" s="10" t="s">
        <v>18</v>
      </c>
      <c r="E9" s="10" t="s">
        <v>74</v>
      </c>
      <c r="F9" s="13" t="s">
        <v>75</v>
      </c>
      <c r="G9" s="10" t="s">
        <v>76</v>
      </c>
      <c r="H9" s="13" t="s">
        <v>61</v>
      </c>
      <c r="I9" s="8" t="s">
        <v>77</v>
      </c>
      <c r="J9" s="8" t="s">
        <v>21</v>
      </c>
      <c r="K9" s="14" t="s">
        <v>78</v>
      </c>
      <c r="L9" s="10" t="s">
        <v>71</v>
      </c>
      <c r="M9" s="10" t="s">
        <v>79</v>
      </c>
      <c r="N9" s="10" t="s">
        <v>35</v>
      </c>
      <c r="O9" s="10" t="s">
        <v>26</v>
      </c>
      <c r="P9" s="10" t="s">
        <v>21</v>
      </c>
      <c r="Q9" s="10" t="s">
        <v>37</v>
      </c>
      <c r="R9" s="10" t="s">
        <v>21</v>
      </c>
      <c r="S9" s="10" t="s">
        <v>21</v>
      </c>
    </row>
    <row r="10" spans="1:19" x14ac:dyDescent="0.35">
      <c r="A10" s="11">
        <f t="shared" si="0"/>
        <v>9</v>
      </c>
      <c r="B10" s="10" t="s">
        <v>80</v>
      </c>
      <c r="C10" s="10" t="s">
        <v>17</v>
      </c>
      <c r="D10" s="10" t="s">
        <v>18</v>
      </c>
      <c r="E10" s="10" t="s">
        <v>81</v>
      </c>
      <c r="F10" s="13" t="s">
        <v>20</v>
      </c>
      <c r="G10" s="10" t="s">
        <v>82</v>
      </c>
      <c r="H10" s="13" t="s">
        <v>32</v>
      </c>
      <c r="I10" s="8" t="s">
        <v>22</v>
      </c>
      <c r="J10" s="8" t="s">
        <v>21</v>
      </c>
      <c r="K10" t="s">
        <v>83</v>
      </c>
      <c r="L10" s="16" t="s">
        <v>71</v>
      </c>
      <c r="M10" s="10" t="s">
        <v>84</v>
      </c>
      <c r="N10" s="10" t="s">
        <v>35</v>
      </c>
      <c r="O10" s="10" t="s">
        <v>26</v>
      </c>
      <c r="P10" s="10" t="s">
        <v>21</v>
      </c>
      <c r="Q10" s="10" t="s">
        <v>72</v>
      </c>
      <c r="R10" s="10" t="s">
        <v>21</v>
      </c>
      <c r="S10" s="10" t="s">
        <v>21</v>
      </c>
    </row>
    <row r="11" spans="1:19" x14ac:dyDescent="0.35">
      <c r="A11" s="11">
        <f t="shared" si="0"/>
        <v>10</v>
      </c>
      <c r="B11" s="10" t="s">
        <v>85</v>
      </c>
      <c r="C11" s="10" t="s">
        <v>17</v>
      </c>
      <c r="D11" s="10" t="s">
        <v>18</v>
      </c>
      <c r="E11" t="s">
        <v>86</v>
      </c>
      <c r="F11" s="18" t="s">
        <v>20</v>
      </c>
      <c r="G11" t="s">
        <v>87</v>
      </c>
      <c r="H11" s="7" t="s">
        <v>32</v>
      </c>
      <c r="I11" s="8" t="s">
        <v>22</v>
      </c>
      <c r="J11" s="8" t="s">
        <v>88</v>
      </c>
      <c r="K11" s="14" t="s">
        <v>89</v>
      </c>
      <c r="L11" s="10" t="s">
        <v>71</v>
      </c>
      <c r="M11" s="10" t="s">
        <v>90</v>
      </c>
      <c r="N11" s="10" t="s">
        <v>35</v>
      </c>
      <c r="O11" s="10" t="s">
        <v>26</v>
      </c>
      <c r="P11" s="10" t="s">
        <v>21</v>
      </c>
      <c r="Q11" s="10" t="s">
        <v>72</v>
      </c>
      <c r="R11" s="10" t="s">
        <v>21</v>
      </c>
      <c r="S11" s="10" t="s">
        <v>21</v>
      </c>
    </row>
    <row r="12" spans="1:19" x14ac:dyDescent="0.35">
      <c r="A12" s="11">
        <f t="shared" si="0"/>
        <v>11</v>
      </c>
      <c r="B12" s="10" t="s">
        <v>91</v>
      </c>
      <c r="C12" s="10" t="s">
        <v>17</v>
      </c>
      <c r="D12" s="10" t="s">
        <v>18</v>
      </c>
      <c r="E12" s="10" t="s">
        <v>92</v>
      </c>
      <c r="F12" s="13" t="s">
        <v>93</v>
      </c>
      <c r="G12" s="10" t="s">
        <v>94</v>
      </c>
      <c r="H12" s="13" t="s">
        <v>32</v>
      </c>
      <c r="I12" s="8" t="s">
        <v>52</v>
      </c>
      <c r="J12" s="8" t="s">
        <v>21</v>
      </c>
      <c r="K12" s="9" t="s">
        <v>24</v>
      </c>
      <c r="L12" s="10" t="s">
        <v>25</v>
      </c>
      <c r="M12" s="10" t="s">
        <v>21</v>
      </c>
      <c r="N12" s="10" t="s">
        <v>21</v>
      </c>
      <c r="O12" s="10" t="s">
        <v>56</v>
      </c>
      <c r="P12" s="10" t="s">
        <v>21</v>
      </c>
      <c r="Q12" s="10" t="s">
        <v>72</v>
      </c>
      <c r="R12" s="10" t="s">
        <v>21</v>
      </c>
      <c r="S12" s="10" t="s">
        <v>21</v>
      </c>
    </row>
    <row r="13" spans="1:19" x14ac:dyDescent="0.35">
      <c r="A13" s="11">
        <f t="shared" si="0"/>
        <v>12</v>
      </c>
      <c r="B13" s="10" t="s">
        <v>95</v>
      </c>
      <c r="C13" s="10" t="s">
        <v>17</v>
      </c>
      <c r="D13" s="10" t="s">
        <v>18</v>
      </c>
      <c r="E13" s="10" t="s">
        <v>96</v>
      </c>
      <c r="F13" s="13" t="s">
        <v>20</v>
      </c>
      <c r="G13" s="10" t="s">
        <v>97</v>
      </c>
      <c r="H13" s="13" t="s">
        <v>32</v>
      </c>
      <c r="I13" s="8" t="s">
        <v>22</v>
      </c>
      <c r="J13" s="8" t="s">
        <v>98</v>
      </c>
      <c r="K13" s="14" t="s">
        <v>21</v>
      </c>
      <c r="L13" s="10" t="s">
        <v>21</v>
      </c>
      <c r="M13" s="10" t="s">
        <v>99</v>
      </c>
      <c r="N13" s="10" t="s">
        <v>35</v>
      </c>
      <c r="O13" s="10" t="s">
        <v>26</v>
      </c>
      <c r="P13" s="10" t="s">
        <v>21</v>
      </c>
      <c r="Q13" s="10" t="s">
        <v>72</v>
      </c>
      <c r="R13" s="10" t="s">
        <v>21</v>
      </c>
      <c r="S13" s="10" t="s">
        <v>21</v>
      </c>
    </row>
    <row r="14" spans="1:19" x14ac:dyDescent="0.35">
      <c r="A14" s="11">
        <f t="shared" si="0"/>
        <v>13</v>
      </c>
      <c r="B14" s="10" t="s">
        <v>100</v>
      </c>
      <c r="C14" s="10" t="s">
        <v>17</v>
      </c>
      <c r="D14" s="10" t="s">
        <v>18</v>
      </c>
      <c r="E14" s="10" t="s">
        <v>101</v>
      </c>
      <c r="F14" s="13" t="s">
        <v>43</v>
      </c>
      <c r="G14" s="10" t="s">
        <v>102</v>
      </c>
      <c r="H14" s="13" t="s">
        <v>44</v>
      </c>
      <c r="I14" s="8" t="s">
        <v>45</v>
      </c>
      <c r="J14" s="8" t="s">
        <v>21</v>
      </c>
      <c r="K14" s="14" t="s">
        <v>21</v>
      </c>
      <c r="L14" s="10" t="s">
        <v>21</v>
      </c>
      <c r="M14" s="10" t="s">
        <v>103</v>
      </c>
      <c r="N14" s="10" t="s">
        <v>55</v>
      </c>
      <c r="O14" s="10" t="s">
        <v>26</v>
      </c>
      <c r="P14" s="10" t="s">
        <v>21</v>
      </c>
      <c r="Q14" s="10" t="s">
        <v>72</v>
      </c>
      <c r="R14" s="10" t="s">
        <v>21</v>
      </c>
      <c r="S14" s="10" t="s">
        <v>104</v>
      </c>
    </row>
    <row r="15" spans="1:19" x14ac:dyDescent="0.35">
      <c r="A15" s="11">
        <f t="shared" si="0"/>
        <v>14</v>
      </c>
      <c r="B15" s="10" t="s">
        <v>105</v>
      </c>
      <c r="C15" s="10" t="s">
        <v>17</v>
      </c>
      <c r="D15" s="10" t="s">
        <v>18</v>
      </c>
      <c r="E15" t="s">
        <v>106</v>
      </c>
      <c r="F15" s="18" t="s">
        <v>20</v>
      </c>
      <c r="G15" s="10" t="s">
        <v>21</v>
      </c>
      <c r="H15" s="13" t="s">
        <v>21</v>
      </c>
      <c r="I15" s="8" t="s">
        <v>22</v>
      </c>
      <c r="J15" s="8" t="s">
        <v>21</v>
      </c>
      <c r="K15" s="14" t="s">
        <v>107</v>
      </c>
      <c r="L15" s="10" t="s">
        <v>25</v>
      </c>
      <c r="M15" s="10" t="s">
        <v>21</v>
      </c>
      <c r="N15" s="10" t="s">
        <v>21</v>
      </c>
      <c r="O15" s="10" t="s">
        <v>26</v>
      </c>
      <c r="P15" s="10" t="s">
        <v>21</v>
      </c>
      <c r="Q15" s="10" t="s">
        <v>37</v>
      </c>
      <c r="R15" s="10" t="s">
        <v>21</v>
      </c>
      <c r="S15" s="10" t="s">
        <v>21</v>
      </c>
    </row>
    <row r="16" spans="1:19" x14ac:dyDescent="0.35">
      <c r="A16" s="11">
        <f t="shared" si="0"/>
        <v>15</v>
      </c>
      <c r="B16" s="10" t="s">
        <v>108</v>
      </c>
      <c r="C16" s="10" t="s">
        <v>17</v>
      </c>
      <c r="D16" s="10" t="s">
        <v>18</v>
      </c>
      <c r="E16" s="10" t="s">
        <v>109</v>
      </c>
      <c r="F16" s="13" t="s">
        <v>110</v>
      </c>
      <c r="G16" s="10" t="s">
        <v>111</v>
      </c>
      <c r="H16" s="13" t="s">
        <v>61</v>
      </c>
      <c r="I16" s="8" t="s">
        <v>22</v>
      </c>
      <c r="J16" s="8" t="s">
        <v>21</v>
      </c>
      <c r="K16" s="14" t="s">
        <v>107</v>
      </c>
      <c r="L16" s="10" t="s">
        <v>25</v>
      </c>
      <c r="M16" s="10" t="s">
        <v>21</v>
      </c>
      <c r="N16" s="10" t="s">
        <v>21</v>
      </c>
      <c r="O16" s="10" t="s">
        <v>26</v>
      </c>
      <c r="P16" s="10" t="s">
        <v>21</v>
      </c>
      <c r="Q16" s="10" t="s">
        <v>37</v>
      </c>
      <c r="R16" s="10" t="s">
        <v>21</v>
      </c>
      <c r="S16" s="10" t="s">
        <v>21</v>
      </c>
    </row>
    <row r="17" spans="1:19" x14ac:dyDescent="0.35">
      <c r="A17" s="11">
        <f t="shared" si="0"/>
        <v>16</v>
      </c>
      <c r="B17" s="10" t="s">
        <v>112</v>
      </c>
      <c r="C17" s="10" t="s">
        <v>17</v>
      </c>
      <c r="D17" s="10" t="s">
        <v>18</v>
      </c>
      <c r="E17" s="10" t="s">
        <v>113</v>
      </c>
      <c r="F17" s="18" t="s">
        <v>40</v>
      </c>
      <c r="G17" t="s">
        <v>114</v>
      </c>
      <c r="H17" s="18" t="s">
        <v>61</v>
      </c>
      <c r="I17" s="8" t="s">
        <v>21</v>
      </c>
      <c r="J17" s="8" t="s">
        <v>21</v>
      </c>
      <c r="K17" s="14" t="s">
        <v>21</v>
      </c>
      <c r="L17" s="10" t="s">
        <v>21</v>
      </c>
      <c r="M17" s="10" t="s">
        <v>21</v>
      </c>
      <c r="N17" s="10" t="s">
        <v>21</v>
      </c>
      <c r="O17" s="10" t="s">
        <v>26</v>
      </c>
      <c r="P17" s="10" t="s">
        <v>21</v>
      </c>
      <c r="Q17" s="10" t="s">
        <v>37</v>
      </c>
      <c r="R17" s="10" t="s">
        <v>21</v>
      </c>
      <c r="S17" s="10" t="s">
        <v>21</v>
      </c>
    </row>
    <row r="18" spans="1:19" x14ac:dyDescent="0.35">
      <c r="A18" s="11">
        <f t="shared" si="0"/>
        <v>17</v>
      </c>
      <c r="B18" s="10" t="s">
        <v>115</v>
      </c>
      <c r="C18" s="10" t="s">
        <v>17</v>
      </c>
      <c r="D18" s="10" t="s">
        <v>18</v>
      </c>
      <c r="E18" s="10" t="s">
        <v>116</v>
      </c>
      <c r="F18" s="13" t="s">
        <v>93</v>
      </c>
      <c r="G18" s="10" t="s">
        <v>117</v>
      </c>
      <c r="H18" s="13" t="s">
        <v>118</v>
      </c>
      <c r="I18" s="8" t="s">
        <v>68</v>
      </c>
      <c r="J18" s="8" t="s">
        <v>21</v>
      </c>
      <c r="K18" s="14" t="s">
        <v>119</v>
      </c>
      <c r="L18" s="10" t="s">
        <v>25</v>
      </c>
      <c r="M18" s="10" t="s">
        <v>21</v>
      </c>
      <c r="N18" s="10" t="s">
        <v>21</v>
      </c>
      <c r="O18" s="10" t="s">
        <v>26</v>
      </c>
      <c r="P18" s="10" t="s">
        <v>21</v>
      </c>
      <c r="Q18" s="10" t="s">
        <v>120</v>
      </c>
      <c r="R18" s="10" t="s">
        <v>21</v>
      </c>
      <c r="S18" s="10" t="s">
        <v>21</v>
      </c>
    </row>
    <row r="19" spans="1:19" x14ac:dyDescent="0.35">
      <c r="A19" s="11">
        <f t="shared" si="0"/>
        <v>18</v>
      </c>
      <c r="B19" s="10" t="s">
        <v>121</v>
      </c>
      <c r="C19" s="10" t="s">
        <v>17</v>
      </c>
      <c r="D19" s="10" t="s">
        <v>18</v>
      </c>
      <c r="E19" s="10" t="s">
        <v>113</v>
      </c>
      <c r="F19" s="13" t="s">
        <v>40</v>
      </c>
      <c r="G19" s="10" t="s">
        <v>122</v>
      </c>
      <c r="H19" s="13" t="s">
        <v>32</v>
      </c>
      <c r="I19" s="8" t="s">
        <v>22</v>
      </c>
      <c r="J19" s="8" t="s">
        <v>21</v>
      </c>
      <c r="K19" s="14" t="s">
        <v>123</v>
      </c>
      <c r="L19" s="10" t="s">
        <v>25</v>
      </c>
      <c r="M19" s="10" t="s">
        <v>21</v>
      </c>
      <c r="N19" s="10" t="s">
        <v>21</v>
      </c>
      <c r="O19" s="10" t="s">
        <v>26</v>
      </c>
      <c r="P19" s="10" t="s">
        <v>21</v>
      </c>
      <c r="Q19" s="10" t="s">
        <v>72</v>
      </c>
      <c r="R19" t="s">
        <v>124</v>
      </c>
      <c r="S19" s="10" t="s">
        <v>21</v>
      </c>
    </row>
    <row r="20" spans="1:19" x14ac:dyDescent="0.35">
      <c r="A20" s="11">
        <f t="shared" si="0"/>
        <v>19</v>
      </c>
      <c r="B20" s="10" t="s">
        <v>125</v>
      </c>
      <c r="C20" s="10" t="s">
        <v>17</v>
      </c>
      <c r="D20" s="10" t="s">
        <v>18</v>
      </c>
      <c r="E20" s="10" t="s">
        <v>126</v>
      </c>
      <c r="F20" s="13" t="s">
        <v>20</v>
      </c>
      <c r="G20" s="10" t="s">
        <v>127</v>
      </c>
      <c r="H20" s="13" t="s">
        <v>61</v>
      </c>
      <c r="I20" s="8" t="s">
        <v>22</v>
      </c>
      <c r="J20" s="8" t="s">
        <v>21</v>
      </c>
      <c r="K20" s="14" t="s">
        <v>128</v>
      </c>
      <c r="L20" s="10" t="s">
        <v>25</v>
      </c>
      <c r="M20" s="10" t="s">
        <v>21</v>
      </c>
      <c r="N20" s="10" t="s">
        <v>21</v>
      </c>
      <c r="O20" s="10" t="s">
        <v>26</v>
      </c>
      <c r="P20" s="10" t="s">
        <v>21</v>
      </c>
      <c r="Q20" s="10" t="s">
        <v>37</v>
      </c>
      <c r="R20" s="10" t="s">
        <v>21</v>
      </c>
      <c r="S20" s="10" t="s">
        <v>21</v>
      </c>
    </row>
    <row r="21" spans="1:19" x14ac:dyDescent="0.35">
      <c r="A21" s="11">
        <f t="shared" si="0"/>
        <v>20</v>
      </c>
      <c r="B21" s="19" t="s">
        <v>129</v>
      </c>
      <c r="C21" s="10" t="s">
        <v>17</v>
      </c>
      <c r="D21" s="10" t="s">
        <v>18</v>
      </c>
      <c r="E21" s="10" t="s">
        <v>130</v>
      </c>
      <c r="F21" s="13" t="s">
        <v>131</v>
      </c>
      <c r="G21" s="10" t="s">
        <v>132</v>
      </c>
      <c r="H21" s="13" t="s">
        <v>133</v>
      </c>
      <c r="I21" s="8" t="s">
        <v>134</v>
      </c>
      <c r="J21" s="8" t="s">
        <v>21</v>
      </c>
      <c r="K21" s="14" t="s">
        <v>135</v>
      </c>
      <c r="L21" s="16" t="s">
        <v>25</v>
      </c>
      <c r="M21" t="s">
        <v>136</v>
      </c>
      <c r="N21" s="16" t="s">
        <v>35</v>
      </c>
      <c r="O21" s="10" t="s">
        <v>137</v>
      </c>
      <c r="P21" s="10" t="s">
        <v>21</v>
      </c>
      <c r="Q21" s="10" t="s">
        <v>72</v>
      </c>
      <c r="R21" s="10" t="s">
        <v>48</v>
      </c>
      <c r="S21" s="10" t="s">
        <v>21</v>
      </c>
    </row>
    <row r="22" spans="1:19" x14ac:dyDescent="0.35">
      <c r="A22" s="11">
        <f t="shared" si="0"/>
        <v>21</v>
      </c>
      <c r="B22" s="10" t="s">
        <v>138</v>
      </c>
      <c r="C22" s="10" t="s">
        <v>17</v>
      </c>
      <c r="D22" s="10" t="s">
        <v>18</v>
      </c>
      <c r="E22" t="s">
        <v>139</v>
      </c>
      <c r="F22" s="18" t="s">
        <v>140</v>
      </c>
      <c r="G22" s="10" t="s">
        <v>141</v>
      </c>
      <c r="H22" s="13" t="s">
        <v>32</v>
      </c>
      <c r="I22" s="8" t="s">
        <v>22</v>
      </c>
      <c r="J22" s="8" t="s">
        <v>21</v>
      </c>
      <c r="K22" s="14" t="s">
        <v>142</v>
      </c>
      <c r="L22" s="10" t="s">
        <v>25</v>
      </c>
      <c r="M22" s="10"/>
      <c r="N22" s="10"/>
      <c r="O22" s="10" t="s">
        <v>26</v>
      </c>
      <c r="P22" s="10" t="s">
        <v>21</v>
      </c>
      <c r="Q22" s="10" t="s">
        <v>37</v>
      </c>
      <c r="R22" s="10" t="s">
        <v>48</v>
      </c>
      <c r="S22" t="s">
        <v>143</v>
      </c>
    </row>
    <row r="23" spans="1:19" x14ac:dyDescent="0.35">
      <c r="A23" s="11">
        <f t="shared" si="0"/>
        <v>22</v>
      </c>
      <c r="B23" s="10" t="s">
        <v>144</v>
      </c>
      <c r="C23" s="10" t="s">
        <v>17</v>
      </c>
      <c r="D23" s="10" t="s">
        <v>18</v>
      </c>
      <c r="E23" s="10" t="s">
        <v>145</v>
      </c>
      <c r="F23" s="13" t="s">
        <v>146</v>
      </c>
      <c r="G23" s="10" t="s">
        <v>147</v>
      </c>
      <c r="H23" s="13" t="s">
        <v>133</v>
      </c>
      <c r="I23" s="8" t="s">
        <v>52</v>
      </c>
      <c r="J23" s="8" t="s">
        <v>21</v>
      </c>
      <c r="K23" s="9" t="s">
        <v>148</v>
      </c>
      <c r="L23" s="6" t="s">
        <v>149</v>
      </c>
      <c r="M23" s="10" t="s">
        <v>21</v>
      </c>
      <c r="N23" s="10" t="s">
        <v>21</v>
      </c>
      <c r="O23" s="10" t="s">
        <v>56</v>
      </c>
      <c r="P23" s="10" t="s">
        <v>21</v>
      </c>
      <c r="Q23" s="10" t="s">
        <v>72</v>
      </c>
      <c r="R23" s="10" t="s">
        <v>48</v>
      </c>
      <c r="S23" s="10" t="s">
        <v>21</v>
      </c>
    </row>
    <row r="24" spans="1:19" x14ac:dyDescent="0.35">
      <c r="A24" s="11">
        <f t="shared" si="0"/>
        <v>23</v>
      </c>
      <c r="B24" s="10" t="s">
        <v>150</v>
      </c>
      <c r="C24" s="10" t="s">
        <v>17</v>
      </c>
      <c r="D24" s="10" t="s">
        <v>18</v>
      </c>
      <c r="E24" s="10" t="s">
        <v>151</v>
      </c>
      <c r="F24" s="13" t="s">
        <v>20</v>
      </c>
      <c r="G24" s="10" t="s">
        <v>21</v>
      </c>
      <c r="H24" s="13" t="s">
        <v>21</v>
      </c>
      <c r="I24" s="8" t="s">
        <v>22</v>
      </c>
      <c r="J24" s="8" t="s">
        <v>21</v>
      </c>
      <c r="K24" s="14" t="s">
        <v>152</v>
      </c>
      <c r="L24" s="10" t="s">
        <v>25</v>
      </c>
      <c r="M24" s="10" t="s">
        <v>21</v>
      </c>
      <c r="N24" s="10" t="s">
        <v>21</v>
      </c>
      <c r="O24" s="10" t="s">
        <v>26</v>
      </c>
      <c r="P24" s="10" t="s">
        <v>21</v>
      </c>
      <c r="Q24" s="10" t="s">
        <v>72</v>
      </c>
      <c r="R24" s="10" t="s">
        <v>48</v>
      </c>
      <c r="S24" s="10" t="s">
        <v>21</v>
      </c>
    </row>
    <row r="25" spans="1:19" x14ac:dyDescent="0.35">
      <c r="A25" s="11">
        <f t="shared" si="0"/>
        <v>24</v>
      </c>
      <c r="B25" s="10" t="s">
        <v>153</v>
      </c>
      <c r="C25" s="10" t="s">
        <v>17</v>
      </c>
      <c r="D25" s="10" t="s">
        <v>18</v>
      </c>
      <c r="E25" s="10" t="s">
        <v>154</v>
      </c>
      <c r="F25" s="13" t="s">
        <v>20</v>
      </c>
      <c r="G25" s="10" t="s">
        <v>155</v>
      </c>
      <c r="H25" s="13" t="s">
        <v>133</v>
      </c>
      <c r="I25" s="8" t="s">
        <v>22</v>
      </c>
      <c r="J25" s="8" t="s">
        <v>21</v>
      </c>
      <c r="K25" s="14" t="s">
        <v>156</v>
      </c>
      <c r="L25" s="10" t="s">
        <v>25</v>
      </c>
      <c r="M25" s="10" t="s">
        <v>21</v>
      </c>
      <c r="N25" s="10" t="s">
        <v>21</v>
      </c>
      <c r="O25" s="10" t="s">
        <v>26</v>
      </c>
      <c r="P25" s="10" t="s">
        <v>21</v>
      </c>
      <c r="Q25" s="10" t="s">
        <v>72</v>
      </c>
      <c r="R25" s="10" t="s">
        <v>48</v>
      </c>
      <c r="S25" s="10" t="s">
        <v>21</v>
      </c>
    </row>
    <row r="26" spans="1:19" x14ac:dyDescent="0.35">
      <c r="A26" s="11">
        <f t="shared" si="0"/>
        <v>25</v>
      </c>
      <c r="B26" s="10" t="s">
        <v>157</v>
      </c>
      <c r="C26" s="10" t="s">
        <v>17</v>
      </c>
      <c r="D26" s="10" t="s">
        <v>18</v>
      </c>
      <c r="E26" t="s">
        <v>158</v>
      </c>
      <c r="F26" s="18" t="s">
        <v>20</v>
      </c>
      <c r="G26" s="10" t="s">
        <v>159</v>
      </c>
      <c r="H26" s="13" t="s">
        <v>32</v>
      </c>
      <c r="I26" s="8" t="s">
        <v>22</v>
      </c>
      <c r="J26" s="8" t="s">
        <v>21</v>
      </c>
      <c r="K26" s="14" t="s">
        <v>107</v>
      </c>
      <c r="L26" s="10" t="s">
        <v>25</v>
      </c>
      <c r="M26" s="10" t="s">
        <v>21</v>
      </c>
      <c r="N26" s="10" t="s">
        <v>21</v>
      </c>
      <c r="O26" s="10" t="s">
        <v>26</v>
      </c>
      <c r="P26" s="10" t="s">
        <v>21</v>
      </c>
      <c r="Q26" s="10" t="s">
        <v>72</v>
      </c>
      <c r="R26" s="10" t="s">
        <v>21</v>
      </c>
      <c r="S26" s="10" t="s">
        <v>21</v>
      </c>
    </row>
    <row r="27" spans="1:19" x14ac:dyDescent="0.35">
      <c r="A27" s="11">
        <f t="shared" si="0"/>
        <v>26</v>
      </c>
      <c r="B27" s="10" t="s">
        <v>160</v>
      </c>
      <c r="C27" s="10" t="s">
        <v>17</v>
      </c>
      <c r="D27" s="10" t="s">
        <v>18</v>
      </c>
      <c r="E27" s="10" t="s">
        <v>161</v>
      </c>
      <c r="F27" s="13" t="s">
        <v>162</v>
      </c>
      <c r="G27" s="10" t="s">
        <v>163</v>
      </c>
      <c r="H27" s="18" t="s">
        <v>44</v>
      </c>
      <c r="I27" s="8" t="s">
        <v>164</v>
      </c>
      <c r="J27" s="8" t="s">
        <v>165</v>
      </c>
      <c r="K27" s="14" t="s">
        <v>166</v>
      </c>
      <c r="L27" s="10" t="s">
        <v>25</v>
      </c>
      <c r="M27" s="10" t="s">
        <v>21</v>
      </c>
      <c r="N27" s="10" t="s">
        <v>21</v>
      </c>
      <c r="O27" s="10" t="s">
        <v>26</v>
      </c>
      <c r="P27" s="10" t="s">
        <v>21</v>
      </c>
      <c r="Q27" s="10" t="s">
        <v>72</v>
      </c>
      <c r="R27" s="10" t="s">
        <v>48</v>
      </c>
      <c r="S27" s="10" t="s">
        <v>21</v>
      </c>
    </row>
    <row r="28" spans="1:19" x14ac:dyDescent="0.35">
      <c r="A28" s="11">
        <f t="shared" si="0"/>
        <v>27</v>
      </c>
      <c r="B28" s="10" t="s">
        <v>167</v>
      </c>
      <c r="C28" s="10" t="s">
        <v>17</v>
      </c>
      <c r="D28" s="10" t="s">
        <v>18</v>
      </c>
      <c r="E28" t="s">
        <v>168</v>
      </c>
      <c r="F28" s="18" t="s">
        <v>93</v>
      </c>
      <c r="G28" s="10" t="s">
        <v>21</v>
      </c>
      <c r="H28" s="13" t="s">
        <v>21</v>
      </c>
      <c r="I28" s="8" t="s">
        <v>68</v>
      </c>
      <c r="J28" s="8" t="s">
        <v>21</v>
      </c>
      <c r="K28" s="14" t="s">
        <v>107</v>
      </c>
      <c r="L28" s="10" t="s">
        <v>25</v>
      </c>
      <c r="M28" s="10" t="s">
        <v>21</v>
      </c>
      <c r="N28" s="10" t="s">
        <v>21</v>
      </c>
      <c r="O28" s="10" t="s">
        <v>26</v>
      </c>
      <c r="P28" s="10" t="s">
        <v>21</v>
      </c>
      <c r="Q28" s="10" t="s">
        <v>37</v>
      </c>
      <c r="R28" s="10" t="s">
        <v>21</v>
      </c>
      <c r="S28" s="10" t="s">
        <v>21</v>
      </c>
    </row>
    <row r="29" spans="1:19" x14ac:dyDescent="0.35">
      <c r="A29" s="11">
        <f t="shared" si="0"/>
        <v>28</v>
      </c>
      <c r="B29" s="10" t="s">
        <v>169</v>
      </c>
      <c r="C29" s="10" t="s">
        <v>17</v>
      </c>
      <c r="D29" s="10" t="s">
        <v>18</v>
      </c>
      <c r="E29" s="10" t="s">
        <v>170</v>
      </c>
      <c r="F29" s="13" t="s">
        <v>140</v>
      </c>
      <c r="G29" s="10" t="s">
        <v>171</v>
      </c>
      <c r="H29" s="13" t="s">
        <v>61</v>
      </c>
      <c r="I29" s="8" t="s">
        <v>22</v>
      </c>
      <c r="J29" s="8" t="s">
        <v>21</v>
      </c>
      <c r="K29" s="14" t="s">
        <v>172</v>
      </c>
      <c r="L29" s="10" t="s">
        <v>25</v>
      </c>
      <c r="M29" s="10" t="s">
        <v>21</v>
      </c>
      <c r="N29" s="10" t="s">
        <v>21</v>
      </c>
      <c r="O29" s="10" t="s">
        <v>26</v>
      </c>
      <c r="P29" s="10" t="s">
        <v>21</v>
      </c>
      <c r="Q29" s="10" t="s">
        <v>37</v>
      </c>
      <c r="R29" s="10" t="s">
        <v>48</v>
      </c>
      <c r="S29" s="10" t="s">
        <v>21</v>
      </c>
    </row>
    <row r="30" spans="1:19" x14ac:dyDescent="0.35">
      <c r="A30" s="11">
        <f t="shared" si="0"/>
        <v>29</v>
      </c>
      <c r="B30" s="10" t="s">
        <v>173</v>
      </c>
      <c r="C30" s="10" t="s">
        <v>17</v>
      </c>
      <c r="D30" s="10" t="s">
        <v>18</v>
      </c>
      <c r="E30" s="10" t="s">
        <v>174</v>
      </c>
      <c r="F30" s="13" t="s">
        <v>146</v>
      </c>
      <c r="G30" s="10" t="s">
        <v>175</v>
      </c>
      <c r="H30" s="13" t="s">
        <v>133</v>
      </c>
      <c r="I30" s="8" t="s">
        <v>52</v>
      </c>
      <c r="J30" s="8" t="s">
        <v>21</v>
      </c>
      <c r="K30" s="14" t="s">
        <v>176</v>
      </c>
      <c r="L30" s="10" t="s">
        <v>25</v>
      </c>
      <c r="M30" s="10" t="s">
        <v>177</v>
      </c>
      <c r="N30" s="10" t="s">
        <v>178</v>
      </c>
      <c r="O30" s="10" t="s">
        <v>56</v>
      </c>
      <c r="P30" s="16" t="s">
        <v>21</v>
      </c>
      <c r="Q30" s="10" t="s">
        <v>72</v>
      </c>
      <c r="R30" s="10" t="s">
        <v>48</v>
      </c>
      <c r="S30" s="10" t="s">
        <v>21</v>
      </c>
    </row>
    <row r="31" spans="1:19" x14ac:dyDescent="0.35">
      <c r="A31" s="20">
        <f t="shared" si="0"/>
        <v>30</v>
      </c>
      <c r="B31" s="10" t="s">
        <v>179</v>
      </c>
      <c r="C31" s="10" t="s">
        <v>17</v>
      </c>
      <c r="D31" s="10" t="s">
        <v>18</v>
      </c>
      <c r="E31" t="s">
        <v>180</v>
      </c>
      <c r="F31" s="18" t="s">
        <v>43</v>
      </c>
      <c r="G31" s="10" t="s">
        <v>181</v>
      </c>
      <c r="H31" s="13" t="s">
        <v>44</v>
      </c>
      <c r="I31" s="8" t="s">
        <v>45</v>
      </c>
      <c r="J31" s="8" t="s">
        <v>182</v>
      </c>
      <c r="K31" s="14" t="s">
        <v>183</v>
      </c>
      <c r="L31" s="10" t="s">
        <v>71</v>
      </c>
      <c r="M31" s="10" t="s">
        <v>99</v>
      </c>
      <c r="N31" s="10" t="s">
        <v>35</v>
      </c>
      <c r="O31" s="10" t="s">
        <v>26</v>
      </c>
      <c r="P31" s="10" t="s">
        <v>184</v>
      </c>
      <c r="Q31" s="10" t="s">
        <v>72</v>
      </c>
      <c r="R31" s="10" t="s">
        <v>21</v>
      </c>
      <c r="S31" s="10" t="s">
        <v>21</v>
      </c>
    </row>
    <row r="32" spans="1:19" x14ac:dyDescent="0.35">
      <c r="A32" s="20">
        <f t="shared" si="0"/>
        <v>31</v>
      </c>
      <c r="B32" s="10" t="s">
        <v>185</v>
      </c>
      <c r="C32" s="10" t="s">
        <v>17</v>
      </c>
      <c r="D32" s="10" t="s">
        <v>18</v>
      </c>
      <c r="E32" s="10" t="s">
        <v>186</v>
      </c>
      <c r="F32" s="13" t="s">
        <v>43</v>
      </c>
      <c r="G32" s="10" t="s">
        <v>181</v>
      </c>
      <c r="H32" s="13" t="s">
        <v>44</v>
      </c>
      <c r="I32" s="8" t="s">
        <v>45</v>
      </c>
      <c r="J32" s="8" t="s">
        <v>187</v>
      </c>
      <c r="K32" s="14" t="s">
        <v>188</v>
      </c>
      <c r="L32" s="10" t="s">
        <v>71</v>
      </c>
      <c r="M32" s="10" t="s">
        <v>99</v>
      </c>
      <c r="N32" s="10" t="s">
        <v>35</v>
      </c>
      <c r="O32" s="10" t="s">
        <v>26</v>
      </c>
      <c r="P32" s="10" t="s">
        <v>21</v>
      </c>
      <c r="Q32" s="10" t="s">
        <v>72</v>
      </c>
      <c r="R32" s="10" t="s">
        <v>48</v>
      </c>
      <c r="S32" s="10" t="s">
        <v>21</v>
      </c>
    </row>
    <row r="33" spans="1:19" x14ac:dyDescent="0.35">
      <c r="A33" s="20">
        <f t="shared" si="0"/>
        <v>32</v>
      </c>
      <c r="B33" s="10" t="s">
        <v>189</v>
      </c>
      <c r="C33" s="10" t="s">
        <v>17</v>
      </c>
      <c r="D33" s="10" t="s">
        <v>18</v>
      </c>
      <c r="E33" s="10" t="s">
        <v>101</v>
      </c>
      <c r="F33" s="13" t="s">
        <v>43</v>
      </c>
      <c r="G33" s="10" t="s">
        <v>190</v>
      </c>
      <c r="H33" s="13" t="s">
        <v>44</v>
      </c>
      <c r="I33" s="8" t="s">
        <v>45</v>
      </c>
      <c r="J33" s="8" t="s">
        <v>191</v>
      </c>
      <c r="K33" s="14" t="s">
        <v>192</v>
      </c>
      <c r="L33" s="10" t="s">
        <v>71</v>
      </c>
      <c r="M33" s="10" t="s">
        <v>99</v>
      </c>
      <c r="N33" s="10" t="s">
        <v>35</v>
      </c>
      <c r="O33" s="10" t="s">
        <v>26</v>
      </c>
      <c r="P33" s="10" t="s">
        <v>21</v>
      </c>
      <c r="Q33" s="10" t="s">
        <v>72</v>
      </c>
      <c r="R33" s="10" t="s">
        <v>48</v>
      </c>
      <c r="S33" s="10" t="s">
        <v>21</v>
      </c>
    </row>
    <row r="34" spans="1:19" x14ac:dyDescent="0.35">
      <c r="A34" s="20">
        <f t="shared" si="0"/>
        <v>33</v>
      </c>
      <c r="B34" s="10" t="s">
        <v>193</v>
      </c>
      <c r="C34" s="10" t="s">
        <v>17</v>
      </c>
      <c r="D34" s="10" t="s">
        <v>18</v>
      </c>
      <c r="E34" s="10" t="s">
        <v>101</v>
      </c>
      <c r="F34" s="13" t="s">
        <v>43</v>
      </c>
      <c r="G34" s="10" t="s">
        <v>194</v>
      </c>
      <c r="H34" s="13" t="s">
        <v>44</v>
      </c>
      <c r="I34" s="8" t="s">
        <v>45</v>
      </c>
      <c r="J34" s="8" t="s">
        <v>195</v>
      </c>
      <c r="K34" s="14" t="s">
        <v>196</v>
      </c>
      <c r="L34" s="10" t="s">
        <v>71</v>
      </c>
      <c r="M34" s="10" t="s">
        <v>99</v>
      </c>
      <c r="N34" s="10" t="s">
        <v>35</v>
      </c>
      <c r="O34" s="10" t="s">
        <v>26</v>
      </c>
      <c r="P34" s="10" t="s">
        <v>21</v>
      </c>
      <c r="Q34" s="10" t="s">
        <v>72</v>
      </c>
      <c r="R34" s="10" t="s">
        <v>48</v>
      </c>
      <c r="S34" s="10" t="s">
        <v>197</v>
      </c>
    </row>
    <row r="35" spans="1:19" x14ac:dyDescent="0.35">
      <c r="A35" s="20">
        <f t="shared" si="0"/>
        <v>34</v>
      </c>
      <c r="B35" s="10" t="s">
        <v>198</v>
      </c>
      <c r="C35" s="10" t="s">
        <v>17</v>
      </c>
      <c r="D35" s="10" t="s">
        <v>18</v>
      </c>
      <c r="E35" s="10" t="s">
        <v>199</v>
      </c>
      <c r="F35" s="13" t="s">
        <v>200</v>
      </c>
      <c r="G35" s="10" t="s">
        <v>181</v>
      </c>
      <c r="H35" s="13" t="s">
        <v>44</v>
      </c>
      <c r="I35" s="8" t="s">
        <v>201</v>
      </c>
      <c r="J35" s="8" t="s">
        <v>202</v>
      </c>
      <c r="K35" s="14" t="s">
        <v>203</v>
      </c>
      <c r="L35" s="10" t="s">
        <v>71</v>
      </c>
      <c r="M35" s="10" t="s">
        <v>99</v>
      </c>
      <c r="N35" s="10" t="s">
        <v>35</v>
      </c>
      <c r="O35" s="10" t="s">
        <v>26</v>
      </c>
      <c r="P35" t="s">
        <v>204</v>
      </c>
      <c r="Q35" s="10" t="s">
        <v>72</v>
      </c>
      <c r="R35" s="10" t="s">
        <v>21</v>
      </c>
      <c r="S35" s="10" t="s">
        <v>21</v>
      </c>
    </row>
    <row r="36" spans="1:19" x14ac:dyDescent="0.35">
      <c r="A36" s="20">
        <f t="shared" si="0"/>
        <v>35</v>
      </c>
      <c r="B36" s="10" t="s">
        <v>205</v>
      </c>
      <c r="C36" s="10" t="s">
        <v>17</v>
      </c>
      <c r="D36" s="10" t="s">
        <v>18</v>
      </c>
      <c r="E36" s="10" t="s">
        <v>206</v>
      </c>
      <c r="F36" s="13" t="s">
        <v>43</v>
      </c>
      <c r="G36" s="10" t="s">
        <v>207</v>
      </c>
      <c r="H36" s="13" t="s">
        <v>44</v>
      </c>
      <c r="I36" s="8" t="s">
        <v>45</v>
      </c>
      <c r="J36" s="8" t="s">
        <v>21</v>
      </c>
      <c r="K36" s="14" t="s">
        <v>208</v>
      </c>
      <c r="L36" s="10" t="s">
        <v>71</v>
      </c>
      <c r="M36" s="10" t="s">
        <v>136</v>
      </c>
      <c r="N36" s="10" t="s">
        <v>35</v>
      </c>
      <c r="O36" s="10" t="s">
        <v>26</v>
      </c>
      <c r="P36" s="10" t="s">
        <v>209</v>
      </c>
      <c r="Q36" s="10" t="s">
        <v>72</v>
      </c>
      <c r="R36" s="10" t="s">
        <v>48</v>
      </c>
      <c r="S36" s="10" t="s">
        <v>21</v>
      </c>
    </row>
    <row r="37" spans="1:19" x14ac:dyDescent="0.35">
      <c r="A37" s="20">
        <f t="shared" si="0"/>
        <v>36</v>
      </c>
      <c r="B37" s="10" t="s">
        <v>210</v>
      </c>
      <c r="C37" s="10" t="s">
        <v>17</v>
      </c>
      <c r="D37" s="10" t="s">
        <v>18</v>
      </c>
      <c r="E37" s="10" t="s">
        <v>211</v>
      </c>
      <c r="F37" s="13" t="s">
        <v>212</v>
      </c>
      <c r="G37" s="10" t="s">
        <v>213</v>
      </c>
      <c r="H37" s="13" t="s">
        <v>133</v>
      </c>
      <c r="I37" s="8" t="s">
        <v>214</v>
      </c>
      <c r="J37" s="8" t="s">
        <v>215</v>
      </c>
      <c r="K37" s="14" t="s">
        <v>216</v>
      </c>
      <c r="L37" s="10" t="s">
        <v>71</v>
      </c>
      <c r="M37" s="10" t="s">
        <v>136</v>
      </c>
      <c r="N37" s="10" t="s">
        <v>35</v>
      </c>
      <c r="O37" s="10" t="s">
        <v>26</v>
      </c>
      <c r="P37" s="10" t="s">
        <v>217</v>
      </c>
      <c r="Q37" s="10" t="s">
        <v>72</v>
      </c>
      <c r="R37" s="10" t="s">
        <v>21</v>
      </c>
      <c r="S37" s="10" t="s">
        <v>21</v>
      </c>
    </row>
    <row r="38" spans="1:19" x14ac:dyDescent="0.35">
      <c r="A38" s="20">
        <f t="shared" si="0"/>
        <v>37</v>
      </c>
      <c r="B38" s="10" t="s">
        <v>218</v>
      </c>
      <c r="C38" s="10" t="s">
        <v>17</v>
      </c>
      <c r="D38" s="10" t="s">
        <v>18</v>
      </c>
      <c r="E38" s="10" t="s">
        <v>219</v>
      </c>
      <c r="F38" s="13" t="s">
        <v>43</v>
      </c>
      <c r="G38" s="10" t="s">
        <v>181</v>
      </c>
      <c r="H38" s="13" t="s">
        <v>44</v>
      </c>
      <c r="I38" s="8" t="s">
        <v>45</v>
      </c>
      <c r="J38" s="8" t="s">
        <v>220</v>
      </c>
      <c r="K38" s="14" t="s">
        <v>221</v>
      </c>
      <c r="L38" s="10" t="s">
        <v>71</v>
      </c>
      <c r="M38" s="10" t="s">
        <v>99</v>
      </c>
      <c r="N38" s="10" t="s">
        <v>35</v>
      </c>
      <c r="O38" s="10" t="s">
        <v>26</v>
      </c>
      <c r="P38" t="s">
        <v>222</v>
      </c>
      <c r="Q38" s="10" t="s">
        <v>72</v>
      </c>
      <c r="R38" s="10" t="s">
        <v>21</v>
      </c>
      <c r="S38" s="10" t="s">
        <v>21</v>
      </c>
    </row>
    <row r="39" spans="1:19" x14ac:dyDescent="0.35">
      <c r="A39" s="20">
        <f t="shared" si="0"/>
        <v>38</v>
      </c>
      <c r="B39" s="10" t="s">
        <v>223</v>
      </c>
      <c r="C39" s="10" t="s">
        <v>17</v>
      </c>
      <c r="D39" s="10" t="s">
        <v>18</v>
      </c>
      <c r="E39" s="10" t="s">
        <v>219</v>
      </c>
      <c r="F39" s="13" t="s">
        <v>43</v>
      </c>
      <c r="G39" s="10" t="s">
        <v>181</v>
      </c>
      <c r="H39" s="13" t="s">
        <v>44</v>
      </c>
      <c r="I39" s="8" t="s">
        <v>45</v>
      </c>
      <c r="J39" s="8" t="s">
        <v>224</v>
      </c>
      <c r="K39" s="14" t="s">
        <v>225</v>
      </c>
      <c r="L39" s="10" t="s">
        <v>226</v>
      </c>
      <c r="M39" s="10" t="s">
        <v>99</v>
      </c>
      <c r="N39" s="10" t="s">
        <v>35</v>
      </c>
      <c r="O39" s="10" t="s">
        <v>26</v>
      </c>
      <c r="P39" s="10" t="s">
        <v>227</v>
      </c>
      <c r="Q39" s="10" t="s">
        <v>72</v>
      </c>
      <c r="R39" s="10" t="s">
        <v>48</v>
      </c>
      <c r="S39" s="10" t="s">
        <v>21</v>
      </c>
    </row>
    <row r="40" spans="1:19" x14ac:dyDescent="0.35">
      <c r="A40" s="20">
        <f t="shared" si="0"/>
        <v>39</v>
      </c>
      <c r="B40" s="10" t="s">
        <v>228</v>
      </c>
      <c r="C40" s="10" t="s">
        <v>17</v>
      </c>
      <c r="D40" s="10" t="s">
        <v>18</v>
      </c>
      <c r="E40" s="10" t="s">
        <v>229</v>
      </c>
      <c r="F40" s="18" t="s">
        <v>230</v>
      </c>
      <c r="G40" t="s">
        <v>231</v>
      </c>
      <c r="H40" s="13" t="s">
        <v>44</v>
      </c>
      <c r="I40" s="8" t="s">
        <v>22</v>
      </c>
      <c r="J40" s="8" t="s">
        <v>21</v>
      </c>
      <c r="K40" t="s">
        <v>232</v>
      </c>
      <c r="L40" s="16" t="s">
        <v>71</v>
      </c>
      <c r="M40" s="10" t="s">
        <v>99</v>
      </c>
      <c r="N40" s="10" t="s">
        <v>35</v>
      </c>
      <c r="O40" s="10" t="s">
        <v>26</v>
      </c>
      <c r="P40" s="10" t="s">
        <v>21</v>
      </c>
      <c r="Q40" s="10" t="s">
        <v>72</v>
      </c>
      <c r="R40" s="10" t="s">
        <v>21</v>
      </c>
      <c r="S40" s="10" t="s">
        <v>21</v>
      </c>
    </row>
    <row r="41" spans="1:19" x14ac:dyDescent="0.35">
      <c r="A41" s="20">
        <f t="shared" si="0"/>
        <v>40</v>
      </c>
      <c r="B41" s="10" t="s">
        <v>233</v>
      </c>
      <c r="C41" s="10" t="s">
        <v>17</v>
      </c>
      <c r="D41" s="10" t="s">
        <v>18</v>
      </c>
      <c r="E41" s="10" t="s">
        <v>234</v>
      </c>
      <c r="F41" s="13" t="s">
        <v>200</v>
      </c>
      <c r="G41" s="10" t="s">
        <v>21</v>
      </c>
      <c r="H41" s="13" t="s">
        <v>44</v>
      </c>
      <c r="I41" s="8" t="s">
        <v>201</v>
      </c>
      <c r="J41" s="8" t="s">
        <v>21</v>
      </c>
      <c r="K41" s="14" t="s">
        <v>235</v>
      </c>
      <c r="L41" s="10" t="s">
        <v>71</v>
      </c>
      <c r="M41" s="10" t="s">
        <v>236</v>
      </c>
      <c r="N41" s="10" t="s">
        <v>35</v>
      </c>
      <c r="O41" s="10" t="s">
        <v>26</v>
      </c>
      <c r="P41" s="10" t="s">
        <v>21</v>
      </c>
      <c r="Q41" s="10" t="s">
        <v>72</v>
      </c>
      <c r="R41" s="10" t="s">
        <v>21</v>
      </c>
      <c r="S41" s="10" t="s">
        <v>21</v>
      </c>
    </row>
    <row r="42" spans="1:19" x14ac:dyDescent="0.35">
      <c r="A42" s="20">
        <f t="shared" si="0"/>
        <v>41</v>
      </c>
      <c r="B42" s="10" t="s">
        <v>237</v>
      </c>
      <c r="C42" s="10" t="s">
        <v>17</v>
      </c>
      <c r="D42" s="10" t="s">
        <v>18</v>
      </c>
      <c r="E42" s="10" t="s">
        <v>238</v>
      </c>
      <c r="F42" s="13" t="s">
        <v>230</v>
      </c>
      <c r="G42" s="10" t="s">
        <v>239</v>
      </c>
      <c r="H42" s="13" t="s">
        <v>32</v>
      </c>
      <c r="I42" s="8" t="s">
        <v>22</v>
      </c>
      <c r="J42" s="8" t="s">
        <v>240</v>
      </c>
      <c r="K42" s="14" t="s">
        <v>241</v>
      </c>
      <c r="L42" s="10" t="s">
        <v>71</v>
      </c>
      <c r="M42" s="10" t="s">
        <v>242</v>
      </c>
      <c r="N42" s="10" t="s">
        <v>35</v>
      </c>
      <c r="O42" s="10" t="s">
        <v>26</v>
      </c>
      <c r="P42" s="10" t="s">
        <v>243</v>
      </c>
      <c r="Q42" s="10" t="s">
        <v>72</v>
      </c>
      <c r="R42" s="10" t="s">
        <v>21</v>
      </c>
      <c r="S42" s="10" t="s">
        <v>244</v>
      </c>
    </row>
    <row r="43" spans="1:19" x14ac:dyDescent="0.35">
      <c r="A43" s="20">
        <f t="shared" si="0"/>
        <v>42</v>
      </c>
      <c r="B43" s="10" t="s">
        <v>245</v>
      </c>
      <c r="C43" s="10" t="s">
        <v>17</v>
      </c>
      <c r="D43" s="10" t="s">
        <v>18</v>
      </c>
      <c r="E43" s="16" t="s">
        <v>246</v>
      </c>
      <c r="F43" s="7" t="s">
        <v>43</v>
      </c>
      <c r="G43" s="8" t="s">
        <v>44</v>
      </c>
      <c r="H43" s="13" t="s">
        <v>44</v>
      </c>
      <c r="I43" s="8" t="s">
        <v>45</v>
      </c>
      <c r="J43" s="8" t="s">
        <v>202</v>
      </c>
      <c r="K43" s="14" t="s">
        <v>247</v>
      </c>
      <c r="L43" s="10" t="s">
        <v>71</v>
      </c>
      <c r="M43" s="10" t="s">
        <v>99</v>
      </c>
      <c r="N43" s="10" t="s">
        <v>35</v>
      </c>
      <c r="O43" s="16" t="s">
        <v>26</v>
      </c>
      <c r="P43" s="16" t="s">
        <v>21</v>
      </c>
      <c r="Q43" s="16" t="s">
        <v>72</v>
      </c>
      <c r="R43" s="16" t="s">
        <v>21</v>
      </c>
      <c r="S43" s="16" t="s">
        <v>21</v>
      </c>
    </row>
    <row r="44" spans="1:19" x14ac:dyDescent="0.35">
      <c r="A44" s="20">
        <f t="shared" si="0"/>
        <v>43</v>
      </c>
      <c r="B44" s="10" t="s">
        <v>248</v>
      </c>
      <c r="C44" s="10" t="s">
        <v>17</v>
      </c>
      <c r="D44" s="10" t="s">
        <v>18</v>
      </c>
      <c r="E44" s="10" t="s">
        <v>249</v>
      </c>
      <c r="F44" s="13" t="s">
        <v>162</v>
      </c>
      <c r="G44" s="10" t="s">
        <v>250</v>
      </c>
      <c r="H44" s="13" t="s">
        <v>44</v>
      </c>
      <c r="I44" s="8" t="s">
        <v>164</v>
      </c>
      <c r="J44" s="8" t="s">
        <v>21</v>
      </c>
      <c r="K44" s="14" t="s">
        <v>251</v>
      </c>
      <c r="L44" s="10" t="s">
        <v>71</v>
      </c>
      <c r="M44" s="10" t="s">
        <v>136</v>
      </c>
      <c r="N44" s="10" t="s">
        <v>35</v>
      </c>
      <c r="O44" s="14" t="s">
        <v>26</v>
      </c>
      <c r="P44" s="10" t="s">
        <v>252</v>
      </c>
      <c r="Q44" s="10" t="s">
        <v>72</v>
      </c>
      <c r="R44" s="10" t="s">
        <v>21</v>
      </c>
      <c r="S44" s="10" t="s">
        <v>253</v>
      </c>
    </row>
    <row r="45" spans="1:19" x14ac:dyDescent="0.35">
      <c r="A45" s="20">
        <f t="shared" si="0"/>
        <v>44</v>
      </c>
      <c r="B45" s="10" t="s">
        <v>254</v>
      </c>
      <c r="C45" s="10" t="s">
        <v>17</v>
      </c>
      <c r="D45" s="10" t="s">
        <v>18</v>
      </c>
      <c r="E45" s="10" t="s">
        <v>101</v>
      </c>
      <c r="F45" s="13" t="s">
        <v>43</v>
      </c>
      <c r="G45" s="10" t="s">
        <v>255</v>
      </c>
      <c r="H45" s="13" t="s">
        <v>44</v>
      </c>
      <c r="I45" s="8" t="s">
        <v>45</v>
      </c>
      <c r="J45" s="8" t="s">
        <v>256</v>
      </c>
      <c r="K45" t="s">
        <v>257</v>
      </c>
      <c r="L45" s="21" t="s">
        <v>71</v>
      </c>
      <c r="M45" s="22" t="s">
        <v>258</v>
      </c>
      <c r="N45" s="21" t="s">
        <v>35</v>
      </c>
      <c r="O45" s="10" t="s">
        <v>26</v>
      </c>
      <c r="P45" s="10" t="s">
        <v>259</v>
      </c>
      <c r="Q45" s="10" t="s">
        <v>72</v>
      </c>
      <c r="R45" s="10" t="s">
        <v>21</v>
      </c>
      <c r="S45" s="10" t="s">
        <v>260</v>
      </c>
    </row>
    <row r="46" spans="1:19" x14ac:dyDescent="0.35">
      <c r="A46" s="20">
        <f t="shared" si="0"/>
        <v>45</v>
      </c>
      <c r="B46" s="10" t="s">
        <v>261</v>
      </c>
      <c r="C46" s="10" t="s">
        <v>17</v>
      </c>
      <c r="D46" s="10" t="s">
        <v>18</v>
      </c>
      <c r="E46" s="10" t="s">
        <v>262</v>
      </c>
      <c r="F46" s="13" t="s">
        <v>20</v>
      </c>
      <c r="G46" s="10" t="s">
        <v>263</v>
      </c>
      <c r="H46" s="13" t="s">
        <v>32</v>
      </c>
      <c r="I46" s="8" t="s">
        <v>22</v>
      </c>
      <c r="J46" s="8" t="s">
        <v>264</v>
      </c>
      <c r="K46" s="14" t="s">
        <v>21</v>
      </c>
      <c r="L46" s="16" t="s">
        <v>21</v>
      </c>
      <c r="M46" t="s">
        <v>265</v>
      </c>
      <c r="N46" s="16" t="s">
        <v>266</v>
      </c>
      <c r="O46" s="10" t="s">
        <v>26</v>
      </c>
      <c r="P46" s="10" t="s">
        <v>21</v>
      </c>
      <c r="Q46" s="10" t="s">
        <v>72</v>
      </c>
      <c r="R46" s="10" t="s">
        <v>21</v>
      </c>
      <c r="S46" s="10" t="s">
        <v>267</v>
      </c>
    </row>
    <row r="47" spans="1:19" x14ac:dyDescent="0.35">
      <c r="A47" s="20">
        <f t="shared" si="0"/>
        <v>46</v>
      </c>
      <c r="B47" s="10" t="s">
        <v>268</v>
      </c>
      <c r="C47" s="10" t="s">
        <v>17</v>
      </c>
      <c r="D47" s="10" t="s">
        <v>18</v>
      </c>
      <c r="E47" s="10" t="s">
        <v>269</v>
      </c>
      <c r="F47" s="13" t="s">
        <v>20</v>
      </c>
      <c r="G47" s="10" t="s">
        <v>270</v>
      </c>
      <c r="H47" s="23" t="s">
        <v>32</v>
      </c>
      <c r="I47" s="8" t="s">
        <v>22</v>
      </c>
      <c r="J47" s="8" t="s">
        <v>271</v>
      </c>
      <c r="K47" s="14" t="s">
        <v>203</v>
      </c>
      <c r="L47" s="10" t="s">
        <v>71</v>
      </c>
      <c r="M47" s="10" t="s">
        <v>21</v>
      </c>
      <c r="N47" s="10" t="s">
        <v>21</v>
      </c>
      <c r="O47" s="10" t="s">
        <v>26</v>
      </c>
      <c r="P47" s="10" t="s">
        <v>21</v>
      </c>
      <c r="Q47" s="10" t="s">
        <v>72</v>
      </c>
      <c r="R47" s="10" t="s">
        <v>21</v>
      </c>
      <c r="S47" s="10" t="s">
        <v>21</v>
      </c>
    </row>
    <row r="48" spans="1:19" x14ac:dyDescent="0.35">
      <c r="A48" s="20">
        <f t="shared" si="0"/>
        <v>47</v>
      </c>
      <c r="B48" s="10" t="s">
        <v>272</v>
      </c>
      <c r="C48" s="10" t="s">
        <v>17</v>
      </c>
      <c r="D48" s="10" t="s">
        <v>18</v>
      </c>
      <c r="E48" s="10" t="s">
        <v>273</v>
      </c>
      <c r="F48" s="13" t="s">
        <v>20</v>
      </c>
      <c r="G48" s="10" t="s">
        <v>274</v>
      </c>
      <c r="H48" s="7" t="s">
        <v>32</v>
      </c>
      <c r="I48" s="8" t="s">
        <v>22</v>
      </c>
      <c r="J48" s="8" t="s">
        <v>275</v>
      </c>
      <c r="K48" s="14" t="s">
        <v>276</v>
      </c>
      <c r="L48" s="10" t="s">
        <v>71</v>
      </c>
      <c r="M48" s="10" t="s">
        <v>258</v>
      </c>
      <c r="N48" s="10" t="s">
        <v>35</v>
      </c>
      <c r="O48" s="10" t="s">
        <v>26</v>
      </c>
      <c r="P48" s="10" t="s">
        <v>21</v>
      </c>
      <c r="Q48" s="10" t="s">
        <v>72</v>
      </c>
      <c r="R48" s="10" t="s">
        <v>21</v>
      </c>
      <c r="S48" s="10" t="s">
        <v>277</v>
      </c>
    </row>
    <row r="49" spans="1:19" x14ac:dyDescent="0.35">
      <c r="A49" s="20">
        <f t="shared" si="0"/>
        <v>48</v>
      </c>
      <c r="B49" s="10" t="s">
        <v>278</v>
      </c>
      <c r="C49" s="10" t="s">
        <v>17</v>
      </c>
      <c r="D49" s="10" t="s">
        <v>18</v>
      </c>
      <c r="E49" s="10" t="s">
        <v>279</v>
      </c>
      <c r="F49" s="13" t="s">
        <v>43</v>
      </c>
      <c r="G49" s="10" t="s">
        <v>280</v>
      </c>
      <c r="H49" s="13" t="s">
        <v>44</v>
      </c>
      <c r="I49" s="8" t="s">
        <v>45</v>
      </c>
      <c r="J49" s="8" t="s">
        <v>21</v>
      </c>
      <c r="K49" s="14" t="s">
        <v>281</v>
      </c>
      <c r="L49" s="10" t="s">
        <v>282</v>
      </c>
      <c r="M49" s="10" t="s">
        <v>21</v>
      </c>
      <c r="N49" s="10" t="s">
        <v>21</v>
      </c>
      <c r="O49" s="10" t="s">
        <v>26</v>
      </c>
      <c r="P49" t="s">
        <v>283</v>
      </c>
      <c r="Q49" s="10" t="s">
        <v>72</v>
      </c>
      <c r="R49" s="10" t="s">
        <v>21</v>
      </c>
      <c r="S49" s="10" t="s">
        <v>284</v>
      </c>
    </row>
    <row r="50" spans="1:19" x14ac:dyDescent="0.35">
      <c r="A50" s="20">
        <f t="shared" si="0"/>
        <v>49</v>
      </c>
      <c r="B50" s="10" t="s">
        <v>285</v>
      </c>
      <c r="C50" s="10" t="s">
        <v>17</v>
      </c>
      <c r="D50" s="10" t="s">
        <v>18</v>
      </c>
      <c r="E50" s="10" t="s">
        <v>101</v>
      </c>
      <c r="F50" s="13" t="s">
        <v>43</v>
      </c>
      <c r="G50" s="10" t="s">
        <v>286</v>
      </c>
      <c r="H50" s="13" t="s">
        <v>44</v>
      </c>
      <c r="I50" s="8" t="s">
        <v>45</v>
      </c>
      <c r="J50" s="8" t="s">
        <v>287</v>
      </c>
      <c r="K50" s="14" t="s">
        <v>288</v>
      </c>
      <c r="L50" s="10" t="s">
        <v>71</v>
      </c>
      <c r="M50" s="10" t="s">
        <v>21</v>
      </c>
      <c r="N50" s="10" t="s">
        <v>21</v>
      </c>
      <c r="O50" s="10" t="s">
        <v>26</v>
      </c>
      <c r="P50" s="10" t="s">
        <v>21</v>
      </c>
      <c r="Q50" s="10" t="s">
        <v>72</v>
      </c>
      <c r="R50" s="10" t="s">
        <v>21</v>
      </c>
      <c r="S50" s="10" t="s">
        <v>21</v>
      </c>
    </row>
    <row r="51" spans="1:19" x14ac:dyDescent="0.35">
      <c r="A51" s="20">
        <f>SUM(1+A50)</f>
        <v>50</v>
      </c>
      <c r="B51" s="10" t="s">
        <v>289</v>
      </c>
      <c r="C51" s="10" t="s">
        <v>17</v>
      </c>
      <c r="D51" s="10" t="s">
        <v>18</v>
      </c>
      <c r="E51" s="10" t="s">
        <v>290</v>
      </c>
      <c r="F51" s="13" t="s">
        <v>162</v>
      </c>
      <c r="G51" s="10" t="s">
        <v>291</v>
      </c>
      <c r="H51" s="13" t="s">
        <v>44</v>
      </c>
      <c r="I51" s="8" t="s">
        <v>164</v>
      </c>
      <c r="J51" s="8" t="s">
        <v>292</v>
      </c>
      <c r="K51" s="14" t="s">
        <v>203</v>
      </c>
      <c r="L51" s="10" t="s">
        <v>71</v>
      </c>
      <c r="M51" s="10" t="s">
        <v>21</v>
      </c>
      <c r="N51" s="10" t="s">
        <v>21</v>
      </c>
      <c r="O51" s="10" t="s">
        <v>26</v>
      </c>
      <c r="P51" s="10" t="s">
        <v>21</v>
      </c>
      <c r="Q51" s="10" t="s">
        <v>72</v>
      </c>
      <c r="R51" s="10" t="s">
        <v>21</v>
      </c>
      <c r="S51" s="10" t="s">
        <v>21</v>
      </c>
    </row>
    <row r="52" spans="1:19" x14ac:dyDescent="0.35">
      <c r="A52" s="20">
        <v>51</v>
      </c>
      <c r="B52" s="10" t="s">
        <v>293</v>
      </c>
      <c r="C52" s="10" t="s">
        <v>17</v>
      </c>
      <c r="D52" s="10" t="s">
        <v>18</v>
      </c>
      <c r="E52" s="10" t="s">
        <v>43</v>
      </c>
      <c r="F52" s="13" t="s">
        <v>43</v>
      </c>
      <c r="G52" s="10" t="s">
        <v>294</v>
      </c>
      <c r="H52" s="13" t="s">
        <v>44</v>
      </c>
      <c r="I52" s="8" t="s">
        <v>295</v>
      </c>
      <c r="J52" s="8" t="s">
        <v>21</v>
      </c>
      <c r="K52" s="14" t="s">
        <v>296</v>
      </c>
      <c r="L52" s="10" t="s">
        <v>297</v>
      </c>
      <c r="M52" s="10" t="s">
        <v>136</v>
      </c>
      <c r="N52" s="10" t="s">
        <v>35</v>
      </c>
      <c r="O52" s="10" t="s">
        <v>26</v>
      </c>
      <c r="P52" s="10" t="s">
        <v>298</v>
      </c>
      <c r="Q52" s="10" t="s">
        <v>72</v>
      </c>
      <c r="R52" s="10" t="s">
        <v>21</v>
      </c>
      <c r="S52" s="10" t="s">
        <v>21</v>
      </c>
    </row>
    <row r="53" spans="1:19" x14ac:dyDescent="0.35">
      <c r="A53" s="20">
        <v>52</v>
      </c>
      <c r="B53" s="10" t="s">
        <v>299</v>
      </c>
      <c r="C53" s="10" t="s">
        <v>17</v>
      </c>
      <c r="D53" s="10" t="s">
        <v>18</v>
      </c>
      <c r="E53" s="10" t="s">
        <v>300</v>
      </c>
      <c r="F53" s="13" t="s">
        <v>162</v>
      </c>
      <c r="G53" s="10" t="s">
        <v>294</v>
      </c>
      <c r="H53" s="13" t="s">
        <v>44</v>
      </c>
      <c r="I53" s="8" t="s">
        <v>164</v>
      </c>
      <c r="J53" s="8" t="s">
        <v>301</v>
      </c>
      <c r="K53" s="14" t="s">
        <v>296</v>
      </c>
      <c r="L53" s="10" t="s">
        <v>297</v>
      </c>
      <c r="M53" s="10" t="s">
        <v>21</v>
      </c>
      <c r="N53" s="10" t="s">
        <v>21</v>
      </c>
      <c r="O53" s="10" t="s">
        <v>26</v>
      </c>
      <c r="P53" s="10" t="s">
        <v>21</v>
      </c>
      <c r="Q53" s="10" t="s">
        <v>72</v>
      </c>
      <c r="R53" s="10" t="s">
        <v>21</v>
      </c>
      <c r="S53" s="10" t="s">
        <v>21</v>
      </c>
    </row>
    <row r="54" spans="1:19" x14ac:dyDescent="0.35">
      <c r="A54" s="24">
        <v>53</v>
      </c>
      <c r="B54" s="10" t="s">
        <v>302</v>
      </c>
      <c r="C54" s="10" t="s">
        <v>17</v>
      </c>
      <c r="D54" s="10" t="s">
        <v>18</v>
      </c>
      <c r="E54" s="10" t="s">
        <v>59</v>
      </c>
      <c r="F54" s="13" t="s">
        <v>20</v>
      </c>
      <c r="G54" s="10" t="s">
        <v>303</v>
      </c>
      <c r="H54" s="13" t="s">
        <v>32</v>
      </c>
      <c r="I54" s="8" t="s">
        <v>22</v>
      </c>
      <c r="J54" s="8" t="s">
        <v>21</v>
      </c>
      <c r="K54" s="14" t="s">
        <v>304</v>
      </c>
      <c r="L54" s="10" t="s">
        <v>25</v>
      </c>
      <c r="M54" s="10" t="s">
        <v>305</v>
      </c>
      <c r="N54" s="10" t="s">
        <v>55</v>
      </c>
      <c r="O54" s="10" t="s">
        <v>26</v>
      </c>
      <c r="P54" s="10" t="s">
        <v>21</v>
      </c>
      <c r="Q54" s="10" t="s">
        <v>72</v>
      </c>
      <c r="R54" s="10" t="s">
        <v>21</v>
      </c>
      <c r="S54" s="10" t="s">
        <v>21</v>
      </c>
    </row>
    <row r="55" spans="1:19" x14ac:dyDescent="0.35">
      <c r="A55" s="24">
        <f t="shared" si="0"/>
        <v>54</v>
      </c>
      <c r="B55" s="10" t="s">
        <v>306</v>
      </c>
      <c r="C55" s="10" t="s">
        <v>17</v>
      </c>
      <c r="D55" s="10" t="s">
        <v>18</v>
      </c>
      <c r="E55" s="10" t="s">
        <v>307</v>
      </c>
      <c r="F55" s="13" t="s">
        <v>308</v>
      </c>
      <c r="G55" s="10" t="s">
        <v>309</v>
      </c>
      <c r="H55" s="13" t="s">
        <v>44</v>
      </c>
      <c r="I55" s="8" t="s">
        <v>68</v>
      </c>
      <c r="J55" s="8" t="s">
        <v>21</v>
      </c>
      <c r="K55" s="14" t="s">
        <v>21</v>
      </c>
      <c r="L55" s="10" t="s">
        <v>21</v>
      </c>
      <c r="M55" s="10" t="s">
        <v>99</v>
      </c>
      <c r="N55" s="10" t="s">
        <v>35</v>
      </c>
      <c r="O55" s="10" t="s">
        <v>26</v>
      </c>
      <c r="P55" s="10" t="s">
        <v>21</v>
      </c>
      <c r="Q55" s="10" t="s">
        <v>72</v>
      </c>
      <c r="R55" s="10" t="s">
        <v>21</v>
      </c>
      <c r="S55" s="10" t="s">
        <v>21</v>
      </c>
    </row>
    <row r="56" spans="1:19" x14ac:dyDescent="0.35">
      <c r="A56" s="25">
        <f t="shared" si="0"/>
        <v>55</v>
      </c>
      <c r="B56" s="10" t="s">
        <v>310</v>
      </c>
      <c r="C56" s="10" t="s">
        <v>17</v>
      </c>
      <c r="D56" s="10" t="s">
        <v>18</v>
      </c>
      <c r="E56" s="10" t="s">
        <v>311</v>
      </c>
      <c r="F56" s="13" t="s">
        <v>20</v>
      </c>
      <c r="G56" s="10" t="s">
        <v>312</v>
      </c>
      <c r="H56" s="13" t="s">
        <v>44</v>
      </c>
      <c r="I56" s="8" t="s">
        <v>22</v>
      </c>
      <c r="J56" s="8" t="s">
        <v>21</v>
      </c>
      <c r="K56" s="14" t="s">
        <v>313</v>
      </c>
      <c r="L56" s="10" t="s">
        <v>314</v>
      </c>
      <c r="M56" s="10" t="s">
        <v>315</v>
      </c>
      <c r="N56" s="10" t="s">
        <v>55</v>
      </c>
      <c r="O56" s="10" t="s">
        <v>26</v>
      </c>
      <c r="P56" s="10" t="s">
        <v>21</v>
      </c>
      <c r="Q56" s="10" t="s">
        <v>72</v>
      </c>
      <c r="R56" s="10" t="s">
        <v>21</v>
      </c>
      <c r="S56" s="10" t="s">
        <v>21</v>
      </c>
    </row>
    <row r="57" spans="1:19" x14ac:dyDescent="0.35">
      <c r="A57" s="25">
        <f t="shared" si="0"/>
        <v>56</v>
      </c>
      <c r="B57" s="10" t="s">
        <v>316</v>
      </c>
      <c r="C57" s="10" t="s">
        <v>17</v>
      </c>
      <c r="D57" s="10" t="s">
        <v>18</v>
      </c>
      <c r="E57" s="10" t="s">
        <v>307</v>
      </c>
      <c r="F57" s="13" t="s">
        <v>308</v>
      </c>
      <c r="G57" s="10" t="s">
        <v>317</v>
      </c>
      <c r="H57" s="13" t="s">
        <v>44</v>
      </c>
      <c r="I57" s="8" t="s">
        <v>68</v>
      </c>
      <c r="J57" s="8" t="s">
        <v>21</v>
      </c>
      <c r="K57" s="14" t="s">
        <v>318</v>
      </c>
      <c r="L57" s="10" t="s">
        <v>71</v>
      </c>
      <c r="M57" s="10" t="s">
        <v>315</v>
      </c>
      <c r="N57" s="10" t="s">
        <v>55</v>
      </c>
      <c r="O57" s="10" t="s">
        <v>26</v>
      </c>
      <c r="P57" s="10" t="s">
        <v>21</v>
      </c>
      <c r="Q57" s="10" t="s">
        <v>72</v>
      </c>
      <c r="R57" s="10" t="s">
        <v>319</v>
      </c>
      <c r="S57" s="10" t="s">
        <v>21</v>
      </c>
    </row>
    <row r="58" spans="1:19" x14ac:dyDescent="0.35">
      <c r="A58" s="25">
        <f t="shared" si="0"/>
        <v>57</v>
      </c>
      <c r="B58" s="10" t="s">
        <v>320</v>
      </c>
      <c r="C58" s="10" t="s">
        <v>17</v>
      </c>
      <c r="D58" s="10" t="s">
        <v>18</v>
      </c>
      <c r="E58" s="10" t="s">
        <v>321</v>
      </c>
      <c r="F58" s="13" t="s">
        <v>30</v>
      </c>
      <c r="G58" s="10" t="s">
        <v>322</v>
      </c>
      <c r="H58" s="13" t="s">
        <v>32</v>
      </c>
      <c r="I58" s="8" t="s">
        <v>77</v>
      </c>
      <c r="J58" s="8" t="s">
        <v>21</v>
      </c>
      <c r="K58" s="14" t="s">
        <v>323</v>
      </c>
      <c r="L58" s="10" t="s">
        <v>71</v>
      </c>
      <c r="M58" s="10" t="s">
        <v>21</v>
      </c>
      <c r="N58" s="10" t="s">
        <v>21</v>
      </c>
      <c r="O58" s="10" t="s">
        <v>26</v>
      </c>
      <c r="P58" s="10" t="s">
        <v>21</v>
      </c>
      <c r="Q58" s="10" t="s">
        <v>72</v>
      </c>
      <c r="R58" s="10" t="s">
        <v>21</v>
      </c>
      <c r="S58" s="10" t="s">
        <v>324</v>
      </c>
    </row>
    <row r="59" spans="1:19" s="27" customFormat="1" x14ac:dyDescent="0.35">
      <c r="A59" s="25">
        <f t="shared" si="0"/>
        <v>58</v>
      </c>
      <c r="B59" s="8" t="s">
        <v>325</v>
      </c>
      <c r="C59" s="8" t="s">
        <v>17</v>
      </c>
      <c r="D59" s="8" t="s">
        <v>18</v>
      </c>
      <c r="E59" s="8" t="s">
        <v>326</v>
      </c>
      <c r="F59" s="13" t="s">
        <v>308</v>
      </c>
      <c r="G59" s="8" t="s">
        <v>32</v>
      </c>
      <c r="H59" s="13" t="s">
        <v>32</v>
      </c>
      <c r="I59" s="8" t="s">
        <v>68</v>
      </c>
      <c r="J59" s="8" t="s">
        <v>21</v>
      </c>
      <c r="K59" s="26" t="s">
        <v>21</v>
      </c>
      <c r="L59" s="8" t="s">
        <v>21</v>
      </c>
      <c r="M59" s="8" t="s">
        <v>21</v>
      </c>
      <c r="N59" s="8" t="s">
        <v>21</v>
      </c>
      <c r="O59" s="8" t="s">
        <v>26</v>
      </c>
      <c r="P59" s="8" t="s">
        <v>21</v>
      </c>
      <c r="Q59" s="8" t="s">
        <v>72</v>
      </c>
      <c r="R59" s="8" t="s">
        <v>21</v>
      </c>
      <c r="S59" s="8" t="s">
        <v>21</v>
      </c>
    </row>
    <row r="60" spans="1:19" x14ac:dyDescent="0.35">
      <c r="A60" s="25">
        <f t="shared" si="0"/>
        <v>59</v>
      </c>
      <c r="B60" s="10" t="s">
        <v>327</v>
      </c>
      <c r="C60" s="10" t="s">
        <v>17</v>
      </c>
      <c r="D60" s="10" t="s">
        <v>18</v>
      </c>
      <c r="E60" s="10" t="s">
        <v>59</v>
      </c>
      <c r="F60" s="13" t="s">
        <v>20</v>
      </c>
      <c r="G60" s="10" t="s">
        <v>328</v>
      </c>
      <c r="H60" s="13" t="s">
        <v>32</v>
      </c>
      <c r="I60" s="8" t="s">
        <v>22</v>
      </c>
      <c r="J60" s="8" t="s">
        <v>21</v>
      </c>
      <c r="K60" s="14" t="s">
        <v>329</v>
      </c>
      <c r="L60" s="10" t="s">
        <v>25</v>
      </c>
      <c r="M60" s="10" t="s">
        <v>21</v>
      </c>
      <c r="N60" s="10" t="s">
        <v>21</v>
      </c>
      <c r="O60" s="10" t="s">
        <v>26</v>
      </c>
      <c r="P60" s="10" t="s">
        <v>21</v>
      </c>
      <c r="Q60" s="10" t="s">
        <v>72</v>
      </c>
      <c r="R60" s="10" t="s">
        <v>21</v>
      </c>
      <c r="S60" s="10" t="s">
        <v>21</v>
      </c>
    </row>
    <row r="61" spans="1:19" x14ac:dyDescent="0.35">
      <c r="A61" s="25">
        <f t="shared" si="0"/>
        <v>60</v>
      </c>
      <c r="B61" s="10" t="s">
        <v>330</v>
      </c>
      <c r="C61" s="10" t="s">
        <v>17</v>
      </c>
      <c r="D61" s="8" t="s">
        <v>17</v>
      </c>
      <c r="E61" s="10" t="s">
        <v>331</v>
      </c>
      <c r="F61" s="13" t="s">
        <v>20</v>
      </c>
      <c r="G61" s="10" t="s">
        <v>332</v>
      </c>
      <c r="H61" s="13" t="s">
        <v>32</v>
      </c>
      <c r="I61" s="8" t="s">
        <v>22</v>
      </c>
      <c r="J61" s="8" t="s">
        <v>21</v>
      </c>
      <c r="K61" s="14" t="s">
        <v>329</v>
      </c>
      <c r="L61" s="10" t="s">
        <v>25</v>
      </c>
      <c r="M61" s="10" t="s">
        <v>21</v>
      </c>
      <c r="N61" s="10" t="s">
        <v>21</v>
      </c>
      <c r="O61" s="10" t="s">
        <v>26</v>
      </c>
      <c r="P61" s="10" t="s">
        <v>21</v>
      </c>
      <c r="Q61" s="10" t="s">
        <v>72</v>
      </c>
      <c r="R61" s="10" t="s">
        <v>21</v>
      </c>
      <c r="S61" s="10" t="s">
        <v>333</v>
      </c>
    </row>
    <row r="62" spans="1:19" x14ac:dyDescent="0.35">
      <c r="A62" s="25">
        <f t="shared" si="0"/>
        <v>61</v>
      </c>
      <c r="B62" s="10" t="s">
        <v>334</v>
      </c>
      <c r="C62" s="10" t="s">
        <v>17</v>
      </c>
      <c r="D62" s="10" t="s">
        <v>18</v>
      </c>
      <c r="E62" s="10" t="s">
        <v>59</v>
      </c>
      <c r="F62" s="13" t="s">
        <v>20</v>
      </c>
      <c r="G62" s="10" t="s">
        <v>335</v>
      </c>
      <c r="H62" s="13" t="s">
        <v>32</v>
      </c>
      <c r="I62" s="8" t="s">
        <v>22</v>
      </c>
      <c r="J62" s="8" t="s">
        <v>21</v>
      </c>
      <c r="K62" s="14" t="s">
        <v>336</v>
      </c>
      <c r="L62" s="10" t="s">
        <v>71</v>
      </c>
      <c r="M62" s="10" t="s">
        <v>315</v>
      </c>
      <c r="N62" s="10" t="s">
        <v>55</v>
      </c>
      <c r="O62" s="10" t="s">
        <v>26</v>
      </c>
      <c r="P62" s="10" t="s">
        <v>21</v>
      </c>
      <c r="Q62" s="10" t="s">
        <v>72</v>
      </c>
      <c r="R62" s="10" t="s">
        <v>21</v>
      </c>
      <c r="S62" s="10" t="s">
        <v>337</v>
      </c>
    </row>
    <row r="63" spans="1:19" x14ac:dyDescent="0.35">
      <c r="A63" s="25">
        <f t="shared" si="0"/>
        <v>62</v>
      </c>
      <c r="B63" s="10" t="s">
        <v>338</v>
      </c>
      <c r="C63" s="10" t="s">
        <v>17</v>
      </c>
      <c r="D63" s="10" t="s">
        <v>18</v>
      </c>
      <c r="E63" s="10" t="s">
        <v>339</v>
      </c>
      <c r="F63" s="13" t="s">
        <v>20</v>
      </c>
      <c r="G63" s="10" t="s">
        <v>340</v>
      </c>
      <c r="H63" s="13" t="s">
        <v>61</v>
      </c>
      <c r="I63" s="8" t="s">
        <v>22</v>
      </c>
      <c r="J63" s="8" t="s">
        <v>21</v>
      </c>
      <c r="K63" s="14" t="s">
        <v>21</v>
      </c>
      <c r="L63" s="10" t="s">
        <v>21</v>
      </c>
      <c r="M63" s="10" t="s">
        <v>21</v>
      </c>
      <c r="N63" s="10" t="s">
        <v>21</v>
      </c>
      <c r="O63" s="10" t="s">
        <v>26</v>
      </c>
      <c r="P63" s="10" t="s">
        <v>21</v>
      </c>
      <c r="Q63" s="10" t="s">
        <v>37</v>
      </c>
      <c r="R63" s="10" t="s">
        <v>21</v>
      </c>
      <c r="S63" s="10" t="s">
        <v>21</v>
      </c>
    </row>
    <row r="64" spans="1:19" x14ac:dyDescent="0.35">
      <c r="A64" s="25">
        <f t="shared" si="0"/>
        <v>63</v>
      </c>
      <c r="B64" s="10" t="s">
        <v>341</v>
      </c>
      <c r="C64" s="10" t="s">
        <v>17</v>
      </c>
      <c r="D64" s="10" t="s">
        <v>18</v>
      </c>
      <c r="E64" s="10" t="s">
        <v>59</v>
      </c>
      <c r="F64" s="13" t="s">
        <v>20</v>
      </c>
      <c r="G64" s="10" t="s">
        <v>342</v>
      </c>
      <c r="H64" s="13" t="s">
        <v>32</v>
      </c>
      <c r="I64" s="8" t="s">
        <v>22</v>
      </c>
      <c r="J64" s="8" t="s">
        <v>21</v>
      </c>
      <c r="K64" s="14" t="s">
        <v>329</v>
      </c>
      <c r="L64" s="10" t="s">
        <v>25</v>
      </c>
      <c r="M64" s="10" t="s">
        <v>21</v>
      </c>
      <c r="N64" s="10" t="s">
        <v>21</v>
      </c>
      <c r="O64" s="10" t="s">
        <v>26</v>
      </c>
      <c r="P64" s="10" t="s">
        <v>21</v>
      </c>
      <c r="Q64" s="10" t="s">
        <v>72</v>
      </c>
      <c r="R64" s="10" t="s">
        <v>21</v>
      </c>
      <c r="S64" s="10" t="s">
        <v>21</v>
      </c>
    </row>
    <row r="65" spans="1:19" x14ac:dyDescent="0.35">
      <c r="A65" s="25">
        <f t="shared" si="0"/>
        <v>64</v>
      </c>
      <c r="B65" s="10" t="s">
        <v>343</v>
      </c>
      <c r="C65" s="10" t="s">
        <v>17</v>
      </c>
      <c r="D65" s="10" t="s">
        <v>18</v>
      </c>
      <c r="E65" s="10" t="s">
        <v>344</v>
      </c>
      <c r="F65" s="13" t="s">
        <v>20</v>
      </c>
      <c r="G65" s="10" t="s">
        <v>345</v>
      </c>
      <c r="H65" s="13" t="s">
        <v>32</v>
      </c>
      <c r="I65" s="8" t="s">
        <v>22</v>
      </c>
      <c r="J65" s="8" t="s">
        <v>21</v>
      </c>
      <c r="K65" s="14" t="s">
        <v>329</v>
      </c>
      <c r="L65" s="10" t="s">
        <v>25</v>
      </c>
      <c r="M65" s="10" t="s">
        <v>346</v>
      </c>
      <c r="N65" s="10" t="s">
        <v>347</v>
      </c>
      <c r="O65" s="10" t="s">
        <v>26</v>
      </c>
      <c r="P65" s="10" t="s">
        <v>21</v>
      </c>
      <c r="Q65" s="10" t="s">
        <v>72</v>
      </c>
      <c r="R65" s="10" t="s">
        <v>21</v>
      </c>
      <c r="S65" s="10" t="s">
        <v>21</v>
      </c>
    </row>
    <row r="66" spans="1:19" x14ac:dyDescent="0.35">
      <c r="A66" s="25">
        <f t="shared" si="0"/>
        <v>65</v>
      </c>
      <c r="B66" s="10" t="s">
        <v>348</v>
      </c>
      <c r="C66" s="10" t="s">
        <v>17</v>
      </c>
      <c r="D66" s="10" t="s">
        <v>18</v>
      </c>
      <c r="E66" s="10" t="s">
        <v>349</v>
      </c>
      <c r="F66" s="13" t="s">
        <v>20</v>
      </c>
      <c r="G66" s="10" t="s">
        <v>342</v>
      </c>
      <c r="H66" s="13" t="s">
        <v>32</v>
      </c>
      <c r="I66" s="8" t="s">
        <v>22</v>
      </c>
      <c r="J66" s="8" t="s">
        <v>21</v>
      </c>
      <c r="K66" s="14" t="s">
        <v>329</v>
      </c>
      <c r="L66" s="10" t="s">
        <v>25</v>
      </c>
      <c r="M66" s="10" t="s">
        <v>350</v>
      </c>
      <c r="N66" s="10" t="s">
        <v>55</v>
      </c>
      <c r="O66" s="10" t="s">
        <v>26</v>
      </c>
      <c r="P66" s="10" t="s">
        <v>21</v>
      </c>
      <c r="Q66" s="10" t="s">
        <v>72</v>
      </c>
      <c r="R66" s="10" t="s">
        <v>21</v>
      </c>
      <c r="S66" s="10" t="s">
        <v>21</v>
      </c>
    </row>
    <row r="67" spans="1:19" x14ac:dyDescent="0.35">
      <c r="A67" s="25">
        <f t="shared" si="0"/>
        <v>66</v>
      </c>
      <c r="B67" s="10" t="s">
        <v>351</v>
      </c>
      <c r="C67" s="10" t="s">
        <v>17</v>
      </c>
      <c r="D67" s="10" t="s">
        <v>18</v>
      </c>
      <c r="E67" s="10" t="s">
        <v>59</v>
      </c>
      <c r="F67" s="13" t="s">
        <v>20</v>
      </c>
      <c r="G67" s="10" t="s">
        <v>21</v>
      </c>
      <c r="H67" s="13" t="s">
        <v>21</v>
      </c>
      <c r="I67" s="8" t="s">
        <v>22</v>
      </c>
      <c r="J67" s="8" t="s">
        <v>21</v>
      </c>
      <c r="K67" s="14" t="s">
        <v>352</v>
      </c>
      <c r="L67" s="10" t="s">
        <v>314</v>
      </c>
      <c r="M67" s="10" t="s">
        <v>242</v>
      </c>
      <c r="N67" s="10" t="s">
        <v>35</v>
      </c>
      <c r="O67" s="10" t="s">
        <v>26</v>
      </c>
      <c r="P67" s="10" t="s">
        <v>21</v>
      </c>
      <c r="Q67" s="10" t="s">
        <v>72</v>
      </c>
      <c r="R67" s="10" t="s">
        <v>21</v>
      </c>
      <c r="S67" s="10" t="s">
        <v>21</v>
      </c>
    </row>
    <row r="68" spans="1:19" x14ac:dyDescent="0.35">
      <c r="A68" s="25">
        <f t="shared" ref="A68:A107" si="1">SUM(1+A67)</f>
        <v>67</v>
      </c>
      <c r="B68" s="10" t="s">
        <v>353</v>
      </c>
      <c r="C68" s="10" t="s">
        <v>17</v>
      </c>
      <c r="D68" s="10" t="s">
        <v>18</v>
      </c>
      <c r="E68" s="10" t="s">
        <v>354</v>
      </c>
      <c r="F68" s="13" t="s">
        <v>20</v>
      </c>
      <c r="G68" s="10" t="s">
        <v>21</v>
      </c>
      <c r="H68" s="13" t="s">
        <v>21</v>
      </c>
      <c r="I68" s="8" t="s">
        <v>22</v>
      </c>
      <c r="J68" s="8" t="s">
        <v>355</v>
      </c>
      <c r="K68" s="14" t="s">
        <v>356</v>
      </c>
      <c r="L68" s="10" t="s">
        <v>71</v>
      </c>
      <c r="M68" s="10" t="s">
        <v>136</v>
      </c>
      <c r="N68" s="10" t="s">
        <v>35</v>
      </c>
      <c r="O68" s="10" t="s">
        <v>26</v>
      </c>
      <c r="P68" s="10" t="s">
        <v>21</v>
      </c>
      <c r="Q68" s="10" t="s">
        <v>72</v>
      </c>
      <c r="R68" s="10" t="s">
        <v>21</v>
      </c>
      <c r="S68" s="10" t="s">
        <v>21</v>
      </c>
    </row>
    <row r="69" spans="1:19" x14ac:dyDescent="0.35">
      <c r="A69" s="25">
        <f t="shared" si="1"/>
        <v>68</v>
      </c>
      <c r="B69" s="10" t="s">
        <v>357</v>
      </c>
      <c r="C69" s="10" t="s">
        <v>17</v>
      </c>
      <c r="D69" s="10" t="s">
        <v>18</v>
      </c>
      <c r="E69" s="10" t="s">
        <v>358</v>
      </c>
      <c r="F69" s="13" t="s">
        <v>20</v>
      </c>
      <c r="G69" s="10" t="s">
        <v>359</v>
      </c>
      <c r="H69" s="13" t="s">
        <v>32</v>
      </c>
      <c r="I69" s="8" t="s">
        <v>22</v>
      </c>
      <c r="J69" s="8" t="s">
        <v>360</v>
      </c>
      <c r="K69" s="14" t="s">
        <v>361</v>
      </c>
      <c r="L69" s="10" t="s">
        <v>71</v>
      </c>
      <c r="M69" s="10" t="s">
        <v>21</v>
      </c>
      <c r="N69" s="10" t="s">
        <v>21</v>
      </c>
      <c r="O69" s="10" t="s">
        <v>26</v>
      </c>
      <c r="P69" s="10" t="s">
        <v>21</v>
      </c>
      <c r="Q69" s="10" t="s">
        <v>37</v>
      </c>
      <c r="R69" s="10" t="s">
        <v>362</v>
      </c>
      <c r="S69" s="10" t="s">
        <v>363</v>
      </c>
    </row>
    <row r="70" spans="1:19" x14ac:dyDescent="0.35">
      <c r="A70" s="25">
        <f t="shared" si="1"/>
        <v>69</v>
      </c>
      <c r="B70" s="10" t="s">
        <v>364</v>
      </c>
      <c r="C70" s="10" t="s">
        <v>17</v>
      </c>
      <c r="D70" s="10" t="s">
        <v>18</v>
      </c>
      <c r="E70" s="10" t="s">
        <v>365</v>
      </c>
      <c r="F70" s="13" t="s">
        <v>20</v>
      </c>
      <c r="G70" s="10" t="s">
        <v>21</v>
      </c>
      <c r="H70" s="13" t="s">
        <v>21</v>
      </c>
      <c r="I70" s="8" t="s">
        <v>22</v>
      </c>
      <c r="J70" s="8" t="s">
        <v>21</v>
      </c>
      <c r="K70" s="14" t="s">
        <v>21</v>
      </c>
      <c r="L70" s="10" t="s">
        <v>21</v>
      </c>
      <c r="M70" s="10" t="s">
        <v>315</v>
      </c>
      <c r="N70" s="10" t="s">
        <v>55</v>
      </c>
      <c r="O70" s="10" t="s">
        <v>26</v>
      </c>
      <c r="P70" s="10" t="s">
        <v>21</v>
      </c>
      <c r="Q70" s="10" t="s">
        <v>72</v>
      </c>
      <c r="R70" s="10" t="s">
        <v>21</v>
      </c>
      <c r="S70" s="10" t="s">
        <v>21</v>
      </c>
    </row>
    <row r="71" spans="1:19" x14ac:dyDescent="0.35">
      <c r="A71" s="25">
        <f t="shared" si="1"/>
        <v>70</v>
      </c>
      <c r="B71" s="10" t="s">
        <v>366</v>
      </c>
      <c r="C71" s="10" t="s">
        <v>17</v>
      </c>
      <c r="D71" s="10" t="s">
        <v>18</v>
      </c>
      <c r="E71" s="10" t="s">
        <v>358</v>
      </c>
      <c r="F71" s="13" t="s">
        <v>20</v>
      </c>
      <c r="G71" s="10" t="s">
        <v>21</v>
      </c>
      <c r="H71" s="13" t="s">
        <v>21</v>
      </c>
      <c r="I71" s="8" t="s">
        <v>22</v>
      </c>
      <c r="J71" s="8" t="s">
        <v>21</v>
      </c>
      <c r="K71" s="14" t="s">
        <v>21</v>
      </c>
      <c r="L71" s="10" t="s">
        <v>21</v>
      </c>
      <c r="M71" s="10" t="s">
        <v>21</v>
      </c>
      <c r="N71" s="10" t="s">
        <v>21</v>
      </c>
      <c r="O71" s="10" t="s">
        <v>26</v>
      </c>
      <c r="P71" s="10" t="s">
        <v>21</v>
      </c>
      <c r="Q71" s="10" t="s">
        <v>72</v>
      </c>
      <c r="R71" s="10" t="s">
        <v>21</v>
      </c>
      <c r="S71" s="10" t="s">
        <v>21</v>
      </c>
    </row>
    <row r="72" spans="1:19" x14ac:dyDescent="0.35">
      <c r="A72" s="25">
        <f t="shared" si="1"/>
        <v>71</v>
      </c>
      <c r="B72" s="10" t="s">
        <v>367</v>
      </c>
      <c r="C72" s="10" t="s">
        <v>17</v>
      </c>
      <c r="D72" s="10" t="s">
        <v>18</v>
      </c>
      <c r="E72" s="10" t="s">
        <v>368</v>
      </c>
      <c r="F72" s="13" t="s">
        <v>66</v>
      </c>
      <c r="G72" s="10" t="s">
        <v>369</v>
      </c>
      <c r="H72" s="13" t="s">
        <v>32</v>
      </c>
      <c r="I72" s="8" t="s">
        <v>68</v>
      </c>
      <c r="J72" s="8" t="s">
        <v>370</v>
      </c>
      <c r="K72" s="14" t="s">
        <v>329</v>
      </c>
      <c r="L72" s="10" t="s">
        <v>25</v>
      </c>
      <c r="M72" s="10" t="s">
        <v>21</v>
      </c>
      <c r="N72" s="10" t="s">
        <v>21</v>
      </c>
      <c r="O72" s="10" t="s">
        <v>26</v>
      </c>
      <c r="P72" s="10" t="s">
        <v>21</v>
      </c>
      <c r="Q72" s="10" t="s">
        <v>37</v>
      </c>
      <c r="R72" s="10" t="s">
        <v>21</v>
      </c>
      <c r="S72" s="10" t="s">
        <v>21</v>
      </c>
    </row>
    <row r="73" spans="1:19" x14ac:dyDescent="0.35">
      <c r="A73" s="25">
        <f t="shared" si="1"/>
        <v>72</v>
      </c>
      <c r="B73" s="10" t="s">
        <v>371</v>
      </c>
      <c r="C73" s="10" t="s">
        <v>17</v>
      </c>
      <c r="D73" s="10" t="s">
        <v>18</v>
      </c>
      <c r="E73" s="10" t="s">
        <v>372</v>
      </c>
      <c r="F73" s="13" t="s">
        <v>20</v>
      </c>
      <c r="G73" s="10" t="s">
        <v>342</v>
      </c>
      <c r="H73" s="13" t="s">
        <v>44</v>
      </c>
      <c r="I73" s="8" t="s">
        <v>22</v>
      </c>
      <c r="J73" s="8" t="s">
        <v>21</v>
      </c>
      <c r="K73" s="14" t="s">
        <v>329</v>
      </c>
      <c r="L73" s="10" t="s">
        <v>25</v>
      </c>
      <c r="M73" s="10" t="s">
        <v>21</v>
      </c>
      <c r="N73" s="10" t="s">
        <v>21</v>
      </c>
      <c r="O73" s="10" t="s">
        <v>26</v>
      </c>
      <c r="P73" s="10" t="s">
        <v>21</v>
      </c>
      <c r="Q73" s="10" t="s">
        <v>72</v>
      </c>
      <c r="R73" s="10" t="s">
        <v>21</v>
      </c>
      <c r="S73" s="10" t="s">
        <v>21</v>
      </c>
    </row>
    <row r="74" spans="1:19" x14ac:dyDescent="0.35">
      <c r="A74" s="25">
        <f t="shared" si="1"/>
        <v>73</v>
      </c>
      <c r="B74" s="10" t="s">
        <v>373</v>
      </c>
      <c r="C74" s="10" t="s">
        <v>17</v>
      </c>
      <c r="D74" s="10" t="s">
        <v>18</v>
      </c>
      <c r="E74" s="10" t="s">
        <v>374</v>
      </c>
      <c r="F74" s="13" t="s">
        <v>20</v>
      </c>
      <c r="G74" s="10" t="s">
        <v>342</v>
      </c>
      <c r="H74" s="13" t="s">
        <v>32</v>
      </c>
      <c r="I74" s="8" t="s">
        <v>22</v>
      </c>
      <c r="J74" s="8" t="s">
        <v>375</v>
      </c>
      <c r="K74" s="14" t="s">
        <v>376</v>
      </c>
      <c r="L74" s="10" t="s">
        <v>71</v>
      </c>
      <c r="M74" s="10" t="s">
        <v>21</v>
      </c>
      <c r="N74" s="10" t="s">
        <v>21</v>
      </c>
      <c r="O74" s="10" t="s">
        <v>26</v>
      </c>
      <c r="P74" s="10" t="s">
        <v>21</v>
      </c>
      <c r="Q74" s="10" t="s">
        <v>72</v>
      </c>
      <c r="R74" s="10" t="s">
        <v>21</v>
      </c>
      <c r="S74" s="10" t="s">
        <v>21</v>
      </c>
    </row>
    <row r="75" spans="1:19" x14ac:dyDescent="0.35">
      <c r="A75" s="25">
        <f t="shared" si="1"/>
        <v>74</v>
      </c>
      <c r="B75" s="10" t="s">
        <v>377</v>
      </c>
      <c r="C75" s="10" t="s">
        <v>17</v>
      </c>
      <c r="D75" s="10" t="s">
        <v>18</v>
      </c>
      <c r="E75" s="10" t="s">
        <v>59</v>
      </c>
      <c r="F75" s="13" t="s">
        <v>20</v>
      </c>
      <c r="G75" s="10" t="s">
        <v>378</v>
      </c>
      <c r="H75" s="13" t="s">
        <v>44</v>
      </c>
      <c r="I75" s="8" t="s">
        <v>22</v>
      </c>
      <c r="J75" s="8" t="s">
        <v>379</v>
      </c>
      <c r="K75" s="14" t="s">
        <v>380</v>
      </c>
      <c r="L75" s="10" t="s">
        <v>71</v>
      </c>
      <c r="M75" s="10" t="s">
        <v>21</v>
      </c>
      <c r="N75" s="10" t="s">
        <v>21</v>
      </c>
      <c r="O75" s="10" t="s">
        <v>26</v>
      </c>
      <c r="P75" s="10" t="s">
        <v>381</v>
      </c>
      <c r="Q75" s="10" t="s">
        <v>72</v>
      </c>
      <c r="R75" s="10" t="s">
        <v>21</v>
      </c>
      <c r="S75" s="10" t="s">
        <v>21</v>
      </c>
    </row>
    <row r="76" spans="1:19" x14ac:dyDescent="0.35">
      <c r="A76" s="25">
        <f t="shared" si="1"/>
        <v>75</v>
      </c>
      <c r="B76" s="10" t="s">
        <v>382</v>
      </c>
      <c r="C76" s="10" t="s">
        <v>17</v>
      </c>
      <c r="D76" s="10" t="s">
        <v>18</v>
      </c>
      <c r="E76" s="10" t="s">
        <v>59</v>
      </c>
      <c r="F76" s="13" t="s">
        <v>20</v>
      </c>
      <c r="G76" s="10" t="s">
        <v>383</v>
      </c>
      <c r="H76" s="13" t="s">
        <v>61</v>
      </c>
      <c r="I76" s="8" t="s">
        <v>22</v>
      </c>
      <c r="J76" s="8" t="s">
        <v>21</v>
      </c>
      <c r="K76" s="14" t="s">
        <v>384</v>
      </c>
      <c r="L76" s="10" t="s">
        <v>71</v>
      </c>
      <c r="M76" s="10" t="s">
        <v>21</v>
      </c>
      <c r="N76" s="10" t="s">
        <v>21</v>
      </c>
      <c r="O76" s="10" t="s">
        <v>26</v>
      </c>
      <c r="P76" s="10" t="s">
        <v>21</v>
      </c>
      <c r="Q76" s="10" t="s">
        <v>37</v>
      </c>
      <c r="R76" s="10" t="s">
        <v>21</v>
      </c>
      <c r="S76" s="10" t="s">
        <v>21</v>
      </c>
    </row>
    <row r="77" spans="1:19" x14ac:dyDescent="0.35">
      <c r="A77" s="28">
        <f t="shared" si="1"/>
        <v>76</v>
      </c>
      <c r="B77" s="10" t="s">
        <v>385</v>
      </c>
      <c r="C77" s="10" t="s">
        <v>17</v>
      </c>
      <c r="D77" s="10" t="s">
        <v>18</v>
      </c>
      <c r="E77" s="10" t="s">
        <v>101</v>
      </c>
      <c r="F77" s="13" t="s">
        <v>43</v>
      </c>
      <c r="G77" s="10" t="s">
        <v>378</v>
      </c>
      <c r="H77" s="13" t="s">
        <v>44</v>
      </c>
      <c r="I77" s="8" t="s">
        <v>45</v>
      </c>
      <c r="J77" s="8" t="s">
        <v>21</v>
      </c>
      <c r="K77" s="14" t="s">
        <v>21</v>
      </c>
      <c r="L77" s="10" t="s">
        <v>21</v>
      </c>
      <c r="M77" s="10" t="s">
        <v>99</v>
      </c>
      <c r="N77" s="10" t="s">
        <v>35</v>
      </c>
      <c r="O77" s="10" t="s">
        <v>26</v>
      </c>
      <c r="P77" s="10" t="s">
        <v>21</v>
      </c>
      <c r="Q77" s="10" t="s">
        <v>72</v>
      </c>
      <c r="R77" s="10" t="s">
        <v>21</v>
      </c>
      <c r="S77" s="10" t="s">
        <v>21</v>
      </c>
    </row>
    <row r="78" spans="1:19" x14ac:dyDescent="0.35">
      <c r="A78" s="28">
        <f t="shared" si="1"/>
        <v>77</v>
      </c>
      <c r="B78" s="10" t="s">
        <v>386</v>
      </c>
      <c r="C78" s="10" t="s">
        <v>17</v>
      </c>
      <c r="D78" s="10" t="s">
        <v>18</v>
      </c>
      <c r="E78" s="10" t="s">
        <v>368</v>
      </c>
      <c r="F78" s="13" t="s">
        <v>66</v>
      </c>
      <c r="G78" s="10" t="s">
        <v>387</v>
      </c>
      <c r="H78" s="13" t="s">
        <v>44</v>
      </c>
      <c r="I78" s="8" t="s">
        <v>68</v>
      </c>
      <c r="J78" s="8" t="s">
        <v>388</v>
      </c>
      <c r="K78" s="14" t="s">
        <v>21</v>
      </c>
      <c r="L78" s="10" t="s">
        <v>21</v>
      </c>
      <c r="M78" s="10" t="s">
        <v>389</v>
      </c>
      <c r="N78" s="10" t="s">
        <v>347</v>
      </c>
      <c r="O78" s="10" t="s">
        <v>26</v>
      </c>
      <c r="P78" s="10" t="s">
        <v>21</v>
      </c>
      <c r="Q78" s="10" t="s">
        <v>72</v>
      </c>
      <c r="R78" s="10" t="s">
        <v>21</v>
      </c>
      <c r="S78" s="10" t="s">
        <v>21</v>
      </c>
    </row>
    <row r="79" spans="1:19" x14ac:dyDescent="0.35">
      <c r="A79" s="28">
        <f t="shared" si="1"/>
        <v>78</v>
      </c>
      <c r="B79" s="10" t="s">
        <v>390</v>
      </c>
      <c r="C79" s="10" t="s">
        <v>17</v>
      </c>
      <c r="D79" s="10" t="s">
        <v>18</v>
      </c>
      <c r="E79" s="10" t="s">
        <v>101</v>
      </c>
      <c r="F79" s="13" t="s">
        <v>43</v>
      </c>
      <c r="G79" s="10" t="s">
        <v>387</v>
      </c>
      <c r="H79" s="13" t="s">
        <v>44</v>
      </c>
      <c r="I79" s="8" t="s">
        <v>45</v>
      </c>
      <c r="J79" s="8" t="s">
        <v>391</v>
      </c>
      <c r="K79" t="s">
        <v>392</v>
      </c>
      <c r="L79" s="16" t="s">
        <v>71</v>
      </c>
      <c r="M79" s="10" t="s">
        <v>393</v>
      </c>
      <c r="N79" s="10" t="s">
        <v>35</v>
      </c>
      <c r="O79" s="10" t="s">
        <v>26</v>
      </c>
      <c r="P79" s="10" t="s">
        <v>21</v>
      </c>
      <c r="Q79" s="10" t="s">
        <v>72</v>
      </c>
      <c r="R79" s="10" t="s">
        <v>394</v>
      </c>
      <c r="S79" s="10" t="s">
        <v>21</v>
      </c>
    </row>
    <row r="80" spans="1:19" x14ac:dyDescent="0.35">
      <c r="A80" s="28">
        <f t="shared" si="1"/>
        <v>79</v>
      </c>
      <c r="B80" s="10" t="s">
        <v>395</v>
      </c>
      <c r="C80" s="10" t="s">
        <v>17</v>
      </c>
      <c r="D80" s="10" t="s">
        <v>18</v>
      </c>
      <c r="E80" s="10" t="s">
        <v>396</v>
      </c>
      <c r="F80" s="13" t="s">
        <v>66</v>
      </c>
      <c r="G80" s="10" t="s">
        <v>387</v>
      </c>
      <c r="H80" s="13" t="s">
        <v>44</v>
      </c>
      <c r="I80" s="8" t="s">
        <v>68</v>
      </c>
      <c r="J80" s="8" t="s">
        <v>21</v>
      </c>
      <c r="K80" s="14" t="s">
        <v>397</v>
      </c>
      <c r="L80" s="10" t="s">
        <v>71</v>
      </c>
      <c r="M80" s="10" t="s">
        <v>398</v>
      </c>
      <c r="N80" s="10" t="s">
        <v>399</v>
      </c>
      <c r="O80" s="10" t="s">
        <v>26</v>
      </c>
      <c r="P80" s="10" t="s">
        <v>21</v>
      </c>
      <c r="Q80" s="10" t="s">
        <v>72</v>
      </c>
      <c r="R80" s="10" t="s">
        <v>21</v>
      </c>
      <c r="S80" s="10" t="s">
        <v>400</v>
      </c>
    </row>
    <row r="81" spans="1:19" x14ac:dyDescent="0.35">
      <c r="A81" s="28">
        <f t="shared" si="1"/>
        <v>80</v>
      </c>
      <c r="B81" s="10" t="s">
        <v>401</v>
      </c>
      <c r="C81" s="10" t="s">
        <v>17</v>
      </c>
      <c r="D81" s="10" t="s">
        <v>18</v>
      </c>
      <c r="E81" s="10" t="s">
        <v>101</v>
      </c>
      <c r="F81" s="13" t="s">
        <v>43</v>
      </c>
      <c r="G81" s="10" t="s">
        <v>402</v>
      </c>
      <c r="H81" s="13" t="s">
        <v>44</v>
      </c>
      <c r="I81" s="8" t="s">
        <v>45</v>
      </c>
      <c r="J81" s="8" t="s">
        <v>264</v>
      </c>
      <c r="K81" s="14" t="s">
        <v>403</v>
      </c>
      <c r="L81" s="10" t="s">
        <v>71</v>
      </c>
      <c r="M81" s="10" t="s">
        <v>404</v>
      </c>
      <c r="N81" s="10" t="s">
        <v>405</v>
      </c>
      <c r="O81" s="10" t="s">
        <v>26</v>
      </c>
      <c r="P81" s="10" t="s">
        <v>21</v>
      </c>
      <c r="Q81" s="10" t="s">
        <v>72</v>
      </c>
      <c r="R81" s="10" t="s">
        <v>21</v>
      </c>
      <c r="S81" s="10" t="s">
        <v>21</v>
      </c>
    </row>
    <row r="82" spans="1:19" x14ac:dyDescent="0.35">
      <c r="A82" s="28">
        <f t="shared" si="1"/>
        <v>81</v>
      </c>
      <c r="B82" s="10" t="s">
        <v>406</v>
      </c>
      <c r="C82" s="10" t="s">
        <v>17</v>
      </c>
      <c r="D82" s="10" t="s">
        <v>18</v>
      </c>
      <c r="E82" s="10" t="s">
        <v>101</v>
      </c>
      <c r="F82" s="13" t="s">
        <v>43</v>
      </c>
      <c r="G82" s="10" t="s">
        <v>407</v>
      </c>
      <c r="H82" s="13" t="s">
        <v>44</v>
      </c>
      <c r="I82" s="8" t="s">
        <v>45</v>
      </c>
      <c r="J82" s="8" t="s">
        <v>21</v>
      </c>
      <c r="K82" s="14" t="s">
        <v>21</v>
      </c>
      <c r="L82" s="10" t="s">
        <v>21</v>
      </c>
      <c r="M82" s="10" t="s">
        <v>21</v>
      </c>
      <c r="N82" s="10" t="s">
        <v>21</v>
      </c>
      <c r="O82" s="10" t="s">
        <v>26</v>
      </c>
      <c r="P82" s="10" t="s">
        <v>21</v>
      </c>
      <c r="Q82" s="10" t="s">
        <v>72</v>
      </c>
      <c r="R82" s="10" t="s">
        <v>21</v>
      </c>
      <c r="S82" s="10" t="s">
        <v>21</v>
      </c>
    </row>
    <row r="83" spans="1:19" x14ac:dyDescent="0.35">
      <c r="A83" s="28">
        <f t="shared" si="1"/>
        <v>82</v>
      </c>
      <c r="B83" s="10" t="s">
        <v>408</v>
      </c>
      <c r="C83" s="10" t="s">
        <v>17</v>
      </c>
      <c r="D83" s="10" t="s">
        <v>18</v>
      </c>
      <c r="E83" s="10" t="s">
        <v>300</v>
      </c>
      <c r="F83" s="13" t="s">
        <v>162</v>
      </c>
      <c r="G83" s="10" t="s">
        <v>402</v>
      </c>
      <c r="H83" s="13" t="s">
        <v>44</v>
      </c>
      <c r="I83" s="8" t="s">
        <v>164</v>
      </c>
      <c r="J83" s="8" t="s">
        <v>409</v>
      </c>
      <c r="K83" s="14" t="s">
        <v>21</v>
      </c>
      <c r="L83" s="16" t="s">
        <v>21</v>
      </c>
      <c r="M83" t="s">
        <v>410</v>
      </c>
      <c r="N83" s="16" t="s">
        <v>35</v>
      </c>
      <c r="O83" s="10" t="s">
        <v>26</v>
      </c>
      <c r="P83" s="10" t="s">
        <v>411</v>
      </c>
      <c r="Q83" s="10" t="s">
        <v>72</v>
      </c>
      <c r="R83" s="10" t="s">
        <v>21</v>
      </c>
      <c r="S83" s="10" t="s">
        <v>412</v>
      </c>
    </row>
    <row r="84" spans="1:19" x14ac:dyDescent="0.35">
      <c r="A84" s="28">
        <f t="shared" si="1"/>
        <v>83</v>
      </c>
      <c r="B84" s="10" t="s">
        <v>413</v>
      </c>
      <c r="C84" s="10" t="s">
        <v>17</v>
      </c>
      <c r="D84" s="10" t="s">
        <v>18</v>
      </c>
      <c r="E84" s="10" t="s">
        <v>101</v>
      </c>
      <c r="F84" s="13" t="s">
        <v>43</v>
      </c>
      <c r="G84" s="10" t="s">
        <v>402</v>
      </c>
      <c r="H84" s="13" t="s">
        <v>44</v>
      </c>
      <c r="I84" s="8" t="s">
        <v>45</v>
      </c>
      <c r="J84" s="8" t="s">
        <v>264</v>
      </c>
      <c r="K84" s="14" t="s">
        <v>414</v>
      </c>
      <c r="L84" s="10" t="s">
        <v>71</v>
      </c>
      <c r="M84" s="10" t="s">
        <v>21</v>
      </c>
      <c r="N84" s="10" t="s">
        <v>21</v>
      </c>
      <c r="O84" s="10" t="s">
        <v>26</v>
      </c>
      <c r="P84" s="10" t="s">
        <v>21</v>
      </c>
      <c r="Q84" s="10" t="s">
        <v>72</v>
      </c>
      <c r="R84" s="10" t="s">
        <v>21</v>
      </c>
      <c r="S84" s="10" t="s">
        <v>21</v>
      </c>
    </row>
    <row r="85" spans="1:19" x14ac:dyDescent="0.35">
      <c r="A85" s="28">
        <f t="shared" si="1"/>
        <v>84</v>
      </c>
      <c r="B85" s="10" t="s">
        <v>415</v>
      </c>
      <c r="C85" s="10" t="s">
        <v>17</v>
      </c>
      <c r="D85" s="10" t="s">
        <v>18</v>
      </c>
      <c r="E85" s="10" t="s">
        <v>101</v>
      </c>
      <c r="F85" s="13" t="s">
        <v>43</v>
      </c>
      <c r="G85" s="10" t="s">
        <v>402</v>
      </c>
      <c r="H85" s="18" t="s">
        <v>44</v>
      </c>
      <c r="I85" s="8" t="s">
        <v>45</v>
      </c>
      <c r="J85" s="8" t="s">
        <v>21</v>
      </c>
      <c r="K85" s="14" t="s">
        <v>21</v>
      </c>
      <c r="L85" s="10" t="s">
        <v>21</v>
      </c>
      <c r="M85" s="10" t="s">
        <v>99</v>
      </c>
      <c r="N85" s="10" t="s">
        <v>35</v>
      </c>
      <c r="O85" s="10" t="s">
        <v>26</v>
      </c>
      <c r="P85" s="10" t="s">
        <v>21</v>
      </c>
      <c r="Q85" s="10" t="s">
        <v>72</v>
      </c>
      <c r="R85" s="10" t="s">
        <v>21</v>
      </c>
      <c r="S85" s="10" t="s">
        <v>21</v>
      </c>
    </row>
    <row r="86" spans="1:19" x14ac:dyDescent="0.35">
      <c r="A86" s="28">
        <f t="shared" si="1"/>
        <v>85</v>
      </c>
      <c r="B86" s="10" t="s">
        <v>416</v>
      </c>
      <c r="C86" s="10" t="s">
        <v>17</v>
      </c>
      <c r="D86" s="10" t="s">
        <v>18</v>
      </c>
      <c r="E86" s="10" t="s">
        <v>300</v>
      </c>
      <c r="F86" s="13" t="s">
        <v>162</v>
      </c>
      <c r="G86" s="10" t="s">
        <v>402</v>
      </c>
      <c r="H86" s="13" t="s">
        <v>44</v>
      </c>
      <c r="I86" s="8" t="s">
        <v>164</v>
      </c>
      <c r="J86" s="8" t="s">
        <v>21</v>
      </c>
      <c r="K86" s="14" t="s">
        <v>21</v>
      </c>
      <c r="L86" s="10" t="s">
        <v>21</v>
      </c>
      <c r="M86" s="10" t="s">
        <v>21</v>
      </c>
      <c r="N86" s="10" t="s">
        <v>21</v>
      </c>
      <c r="O86" s="10" t="s">
        <v>26</v>
      </c>
      <c r="P86" s="10" t="s">
        <v>21</v>
      </c>
      <c r="Q86" s="10" t="s">
        <v>72</v>
      </c>
      <c r="R86" s="10" t="s">
        <v>21</v>
      </c>
      <c r="S86" s="10" t="s">
        <v>21</v>
      </c>
    </row>
    <row r="87" spans="1:19" x14ac:dyDescent="0.35">
      <c r="A87" s="28">
        <f t="shared" si="1"/>
        <v>86</v>
      </c>
      <c r="B87" s="10" t="s">
        <v>417</v>
      </c>
      <c r="C87" s="10" t="s">
        <v>17</v>
      </c>
      <c r="D87" s="10" t="s">
        <v>18</v>
      </c>
      <c r="E87" s="10" t="s">
        <v>418</v>
      </c>
      <c r="F87" s="13" t="s">
        <v>43</v>
      </c>
      <c r="G87" s="10" t="s">
        <v>402</v>
      </c>
      <c r="H87" s="13" t="s">
        <v>44</v>
      </c>
      <c r="I87" s="8" t="s">
        <v>45</v>
      </c>
      <c r="J87" s="8" t="s">
        <v>21</v>
      </c>
      <c r="K87" s="14" t="s">
        <v>21</v>
      </c>
      <c r="L87" s="10" t="s">
        <v>21</v>
      </c>
      <c r="M87" s="10" t="s">
        <v>21</v>
      </c>
      <c r="N87" s="10" t="s">
        <v>21</v>
      </c>
      <c r="O87" s="10" t="s">
        <v>26</v>
      </c>
      <c r="P87" s="10" t="s">
        <v>21</v>
      </c>
      <c r="Q87" s="10" t="s">
        <v>72</v>
      </c>
      <c r="R87" s="10" t="s">
        <v>21</v>
      </c>
      <c r="S87" s="10" t="s">
        <v>21</v>
      </c>
    </row>
    <row r="88" spans="1:19" x14ac:dyDescent="0.35">
      <c r="A88" s="28">
        <f t="shared" si="1"/>
        <v>87</v>
      </c>
      <c r="B88" s="10" t="s">
        <v>419</v>
      </c>
      <c r="C88" s="10" t="s">
        <v>17</v>
      </c>
      <c r="D88" s="10" t="s">
        <v>18</v>
      </c>
      <c r="E88" s="10" t="s">
        <v>418</v>
      </c>
      <c r="F88" s="13" t="s">
        <v>43</v>
      </c>
      <c r="G88" s="10" t="s">
        <v>402</v>
      </c>
      <c r="H88" s="13" t="s">
        <v>44</v>
      </c>
      <c r="I88" s="8" t="s">
        <v>45</v>
      </c>
      <c r="J88" s="8" t="s">
        <v>21</v>
      </c>
      <c r="K88" s="14" t="s">
        <v>21</v>
      </c>
      <c r="L88" s="10" t="s">
        <v>21</v>
      </c>
      <c r="M88" s="10" t="s">
        <v>21</v>
      </c>
      <c r="N88" s="10" t="s">
        <v>21</v>
      </c>
      <c r="O88" s="10" t="s">
        <v>26</v>
      </c>
      <c r="P88" s="10" t="s">
        <v>21</v>
      </c>
      <c r="Q88" s="10" t="s">
        <v>72</v>
      </c>
      <c r="R88" s="10" t="s">
        <v>21</v>
      </c>
      <c r="S88" s="10" t="s">
        <v>21</v>
      </c>
    </row>
    <row r="89" spans="1:19" x14ac:dyDescent="0.35">
      <c r="A89" s="28">
        <f t="shared" si="1"/>
        <v>88</v>
      </c>
      <c r="B89" s="10" t="s">
        <v>420</v>
      </c>
      <c r="C89" s="10" t="s">
        <v>17</v>
      </c>
      <c r="D89" s="10" t="s">
        <v>18</v>
      </c>
      <c r="E89" s="10" t="s">
        <v>300</v>
      </c>
      <c r="F89" s="13" t="s">
        <v>162</v>
      </c>
      <c r="G89" s="10" t="s">
        <v>21</v>
      </c>
      <c r="H89" s="13" t="s">
        <v>21</v>
      </c>
      <c r="I89" s="8" t="s">
        <v>164</v>
      </c>
      <c r="J89" s="8" t="s">
        <v>421</v>
      </c>
      <c r="K89" s="14" t="s">
        <v>422</v>
      </c>
      <c r="L89" s="10" t="s">
        <v>71</v>
      </c>
      <c r="M89" s="10" t="s">
        <v>21</v>
      </c>
      <c r="N89" s="10" t="s">
        <v>21</v>
      </c>
      <c r="O89" s="10" t="s">
        <v>26</v>
      </c>
      <c r="P89" s="10" t="s">
        <v>21</v>
      </c>
      <c r="Q89" s="10" t="s">
        <v>72</v>
      </c>
      <c r="R89" s="10" t="s">
        <v>21</v>
      </c>
      <c r="S89" s="10" t="s">
        <v>21</v>
      </c>
    </row>
    <row r="90" spans="1:19" x14ac:dyDescent="0.35">
      <c r="A90" s="28">
        <f t="shared" si="1"/>
        <v>89</v>
      </c>
      <c r="B90" s="10" t="s">
        <v>423</v>
      </c>
      <c r="C90" s="10" t="s">
        <v>17</v>
      </c>
      <c r="D90" s="10" t="s">
        <v>18</v>
      </c>
      <c r="E90" s="10" t="s">
        <v>59</v>
      </c>
      <c r="F90" s="13" t="s">
        <v>20</v>
      </c>
      <c r="G90" s="10" t="s">
        <v>387</v>
      </c>
      <c r="H90" s="13" t="s">
        <v>32</v>
      </c>
      <c r="I90" s="8" t="s">
        <v>22</v>
      </c>
      <c r="J90" s="8" t="s">
        <v>21</v>
      </c>
      <c r="K90" s="14" t="s">
        <v>424</v>
      </c>
      <c r="L90" s="10" t="s">
        <v>25</v>
      </c>
      <c r="M90" s="10" t="s">
        <v>21</v>
      </c>
      <c r="N90" s="10" t="s">
        <v>21</v>
      </c>
      <c r="O90" s="10" t="s">
        <v>26</v>
      </c>
      <c r="P90" s="10" t="s">
        <v>21</v>
      </c>
      <c r="Q90" s="10" t="s">
        <v>72</v>
      </c>
      <c r="R90" s="10" t="s">
        <v>21</v>
      </c>
      <c r="S90" s="10" t="s">
        <v>21</v>
      </c>
    </row>
    <row r="91" spans="1:19" x14ac:dyDescent="0.35">
      <c r="A91" s="28">
        <f t="shared" si="1"/>
        <v>90</v>
      </c>
      <c r="B91" s="10" t="s">
        <v>425</v>
      </c>
      <c r="C91" s="10" t="s">
        <v>17</v>
      </c>
      <c r="D91" s="10" t="s">
        <v>18</v>
      </c>
      <c r="E91" s="10" t="s">
        <v>101</v>
      </c>
      <c r="F91" s="13" t="s">
        <v>43</v>
      </c>
      <c r="G91" s="10" t="s">
        <v>402</v>
      </c>
      <c r="H91" s="13" t="s">
        <v>44</v>
      </c>
      <c r="I91" s="8" t="s">
        <v>45</v>
      </c>
      <c r="J91" s="8" t="s">
        <v>21</v>
      </c>
      <c r="K91" s="14" t="s">
        <v>21</v>
      </c>
      <c r="L91" s="10" t="s">
        <v>21</v>
      </c>
      <c r="M91" s="10" t="s">
        <v>426</v>
      </c>
      <c r="N91" s="10" t="s">
        <v>427</v>
      </c>
      <c r="O91" s="10" t="s">
        <v>26</v>
      </c>
      <c r="P91" s="10" t="s">
        <v>21</v>
      </c>
      <c r="Q91" s="10" t="s">
        <v>72</v>
      </c>
      <c r="R91" s="10" t="s">
        <v>21</v>
      </c>
      <c r="S91" s="10" t="s">
        <v>21</v>
      </c>
    </row>
    <row r="92" spans="1:19" x14ac:dyDescent="0.35">
      <c r="A92" s="28">
        <f t="shared" si="1"/>
        <v>91</v>
      </c>
      <c r="B92" s="10" t="s">
        <v>428</v>
      </c>
      <c r="C92" s="10" t="s">
        <v>17</v>
      </c>
      <c r="D92" s="10" t="s">
        <v>18</v>
      </c>
      <c r="E92" s="10" t="s">
        <v>300</v>
      </c>
      <c r="F92" s="13" t="s">
        <v>162</v>
      </c>
      <c r="G92" s="10" t="s">
        <v>402</v>
      </c>
      <c r="H92" s="13" t="s">
        <v>44</v>
      </c>
      <c r="I92" s="8" t="s">
        <v>164</v>
      </c>
      <c r="J92" s="8" t="s">
        <v>21</v>
      </c>
      <c r="K92" s="14" t="s">
        <v>21</v>
      </c>
      <c r="L92" s="10" t="s">
        <v>21</v>
      </c>
      <c r="M92" s="10" t="s">
        <v>21</v>
      </c>
      <c r="N92" s="10" t="s">
        <v>21</v>
      </c>
      <c r="O92" s="10" t="s">
        <v>26</v>
      </c>
      <c r="P92" s="10" t="s">
        <v>21</v>
      </c>
      <c r="Q92" s="10" t="s">
        <v>72</v>
      </c>
      <c r="R92" s="10" t="s">
        <v>21</v>
      </c>
      <c r="S92" s="10" t="s">
        <v>21</v>
      </c>
    </row>
    <row r="93" spans="1:19" x14ac:dyDescent="0.35">
      <c r="A93" s="28">
        <f t="shared" si="1"/>
        <v>92</v>
      </c>
      <c r="B93" s="10" t="s">
        <v>429</v>
      </c>
      <c r="C93" s="10" t="s">
        <v>17</v>
      </c>
      <c r="D93" s="10" t="s">
        <v>18</v>
      </c>
      <c r="E93" s="10" t="s">
        <v>418</v>
      </c>
      <c r="F93" s="13" t="s">
        <v>43</v>
      </c>
      <c r="G93" s="10" t="s">
        <v>402</v>
      </c>
      <c r="H93" s="13" t="s">
        <v>44</v>
      </c>
      <c r="I93" s="8" t="s">
        <v>45</v>
      </c>
      <c r="J93" s="8" t="s">
        <v>21</v>
      </c>
      <c r="K93" s="14" t="s">
        <v>21</v>
      </c>
      <c r="L93" s="10" t="s">
        <v>21</v>
      </c>
      <c r="M93" s="10" t="s">
        <v>430</v>
      </c>
      <c r="N93" s="10" t="s">
        <v>431</v>
      </c>
      <c r="O93" s="10" t="s">
        <v>26</v>
      </c>
      <c r="P93" s="10" t="s">
        <v>21</v>
      </c>
      <c r="Q93" s="10" t="s">
        <v>72</v>
      </c>
      <c r="R93" s="10" t="s">
        <v>21</v>
      </c>
      <c r="S93" s="10" t="s">
        <v>21</v>
      </c>
    </row>
    <row r="94" spans="1:19" x14ac:dyDescent="0.35">
      <c r="A94" s="28">
        <f t="shared" si="1"/>
        <v>93</v>
      </c>
      <c r="B94" s="10" t="s">
        <v>432</v>
      </c>
      <c r="C94" s="10" t="s">
        <v>17</v>
      </c>
      <c r="D94" s="10" t="s">
        <v>18</v>
      </c>
      <c r="E94" s="10" t="s">
        <v>59</v>
      </c>
      <c r="F94" s="13" t="s">
        <v>20</v>
      </c>
      <c r="G94" s="10" t="s">
        <v>387</v>
      </c>
      <c r="H94" s="13" t="s">
        <v>32</v>
      </c>
      <c r="I94" s="8" t="s">
        <v>22</v>
      </c>
      <c r="J94" s="8" t="s">
        <v>21</v>
      </c>
      <c r="K94" s="14" t="s">
        <v>424</v>
      </c>
      <c r="L94" s="10" t="s">
        <v>25</v>
      </c>
      <c r="M94" s="10" t="s">
        <v>21</v>
      </c>
      <c r="N94" s="10" t="s">
        <v>21</v>
      </c>
      <c r="O94" s="10" t="s">
        <v>26</v>
      </c>
      <c r="P94" s="10" t="s">
        <v>21</v>
      </c>
      <c r="Q94" s="10" t="s">
        <v>72</v>
      </c>
      <c r="R94" s="10" t="s">
        <v>21</v>
      </c>
      <c r="S94" s="10" t="s">
        <v>21</v>
      </c>
    </row>
    <row r="95" spans="1:19" x14ac:dyDescent="0.35">
      <c r="A95" s="28">
        <f t="shared" si="1"/>
        <v>94</v>
      </c>
      <c r="B95" s="10" t="s">
        <v>433</v>
      </c>
      <c r="C95" s="10" t="s">
        <v>17</v>
      </c>
      <c r="D95" s="10" t="s">
        <v>18</v>
      </c>
      <c r="E95" s="10" t="s">
        <v>59</v>
      </c>
      <c r="F95" s="13" t="s">
        <v>20</v>
      </c>
      <c r="G95" s="10" t="s">
        <v>387</v>
      </c>
      <c r="H95" s="13" t="s">
        <v>32</v>
      </c>
      <c r="I95" s="8" t="s">
        <v>22</v>
      </c>
      <c r="J95" s="8" t="s">
        <v>21</v>
      </c>
      <c r="K95" s="14" t="s">
        <v>424</v>
      </c>
      <c r="L95" s="10" t="s">
        <v>25</v>
      </c>
      <c r="M95" s="10" t="s">
        <v>21</v>
      </c>
      <c r="N95" s="10" t="s">
        <v>21</v>
      </c>
      <c r="O95" s="10" t="s">
        <v>26</v>
      </c>
      <c r="P95" s="10" t="s">
        <v>21</v>
      </c>
      <c r="Q95" s="10" t="s">
        <v>72</v>
      </c>
      <c r="R95" s="10" t="s">
        <v>21</v>
      </c>
      <c r="S95" s="10" t="s">
        <v>21</v>
      </c>
    </row>
    <row r="96" spans="1:19" x14ac:dyDescent="0.35">
      <c r="A96" s="28">
        <f t="shared" si="1"/>
        <v>95</v>
      </c>
      <c r="B96" s="10" t="s">
        <v>434</v>
      </c>
      <c r="C96" s="10" t="s">
        <v>17</v>
      </c>
      <c r="D96" s="10" t="s">
        <v>18</v>
      </c>
      <c r="E96" s="10" t="s">
        <v>300</v>
      </c>
      <c r="F96" s="13" t="s">
        <v>162</v>
      </c>
      <c r="G96" s="10" t="s">
        <v>435</v>
      </c>
      <c r="H96" s="13" t="s">
        <v>44</v>
      </c>
      <c r="I96" s="8" t="s">
        <v>164</v>
      </c>
      <c r="J96" s="8" t="s">
        <v>21</v>
      </c>
      <c r="K96" s="14" t="s">
        <v>436</v>
      </c>
      <c r="L96" s="10" t="s">
        <v>71</v>
      </c>
      <c r="M96" s="10" t="s">
        <v>404</v>
      </c>
      <c r="N96" s="10" t="s">
        <v>405</v>
      </c>
      <c r="O96" s="10" t="s">
        <v>26</v>
      </c>
      <c r="P96" s="10" t="s">
        <v>21</v>
      </c>
      <c r="Q96" s="10" t="s">
        <v>72</v>
      </c>
      <c r="R96" s="10" t="s">
        <v>21</v>
      </c>
      <c r="S96" s="10" t="s">
        <v>21</v>
      </c>
    </row>
    <row r="97" spans="1:19" x14ac:dyDescent="0.35">
      <c r="A97" s="28">
        <f t="shared" si="1"/>
        <v>96</v>
      </c>
      <c r="B97" s="10" t="s">
        <v>437</v>
      </c>
      <c r="C97" s="10" t="s">
        <v>17</v>
      </c>
      <c r="D97" s="10" t="s">
        <v>18</v>
      </c>
      <c r="E97" s="10" t="s">
        <v>300</v>
      </c>
      <c r="F97" s="13" t="s">
        <v>162</v>
      </c>
      <c r="G97" s="10" t="s">
        <v>402</v>
      </c>
      <c r="H97" s="13" t="s">
        <v>44</v>
      </c>
      <c r="I97" s="8" t="s">
        <v>164</v>
      </c>
      <c r="J97" s="8" t="s">
        <v>21</v>
      </c>
      <c r="K97" s="14" t="s">
        <v>21</v>
      </c>
      <c r="L97" s="10" t="s">
        <v>21</v>
      </c>
      <c r="M97" s="10" t="s">
        <v>21</v>
      </c>
      <c r="N97" s="10" t="s">
        <v>21</v>
      </c>
      <c r="O97" s="10" t="s">
        <v>26</v>
      </c>
      <c r="P97" s="10" t="s">
        <v>21</v>
      </c>
      <c r="Q97" s="10" t="s">
        <v>72</v>
      </c>
      <c r="R97" s="10" t="s">
        <v>21</v>
      </c>
      <c r="S97" s="10" t="s">
        <v>21</v>
      </c>
    </row>
    <row r="98" spans="1:19" x14ac:dyDescent="0.35">
      <c r="A98" s="28">
        <f t="shared" si="1"/>
        <v>97</v>
      </c>
      <c r="B98" s="10" t="s">
        <v>438</v>
      </c>
      <c r="C98" s="10" t="s">
        <v>17</v>
      </c>
      <c r="D98" s="10" t="s">
        <v>18</v>
      </c>
      <c r="E98" s="10" t="s">
        <v>59</v>
      </c>
      <c r="F98" s="13" t="s">
        <v>20</v>
      </c>
      <c r="G98" s="10" t="s">
        <v>439</v>
      </c>
      <c r="H98" s="13" t="s">
        <v>44</v>
      </c>
      <c r="I98" s="8" t="s">
        <v>22</v>
      </c>
      <c r="J98" s="8" t="s">
        <v>440</v>
      </c>
      <c r="K98" s="14" t="s">
        <v>441</v>
      </c>
      <c r="L98" s="10" t="s">
        <v>71</v>
      </c>
      <c r="M98" s="10" t="s">
        <v>21</v>
      </c>
      <c r="N98" s="10" t="s">
        <v>21</v>
      </c>
      <c r="O98" s="10" t="s">
        <v>26</v>
      </c>
      <c r="P98" s="10" t="s">
        <v>21</v>
      </c>
      <c r="Q98" s="10" t="s">
        <v>72</v>
      </c>
      <c r="R98" s="10" t="s">
        <v>21</v>
      </c>
      <c r="S98" s="10" t="s">
        <v>442</v>
      </c>
    </row>
    <row r="99" spans="1:19" x14ac:dyDescent="0.35">
      <c r="A99" s="28">
        <f t="shared" si="1"/>
        <v>98</v>
      </c>
      <c r="B99" s="10" t="s">
        <v>443</v>
      </c>
      <c r="C99" s="10" t="s">
        <v>17</v>
      </c>
      <c r="D99" s="10" t="s">
        <v>18</v>
      </c>
      <c r="E99" s="10" t="s">
        <v>101</v>
      </c>
      <c r="F99" s="13" t="s">
        <v>43</v>
      </c>
      <c r="G99" s="10" t="s">
        <v>402</v>
      </c>
      <c r="H99" s="13" t="s">
        <v>44</v>
      </c>
      <c r="I99" s="8" t="s">
        <v>45</v>
      </c>
      <c r="J99" s="8" t="s">
        <v>21</v>
      </c>
      <c r="K99" s="14" t="s">
        <v>21</v>
      </c>
      <c r="L99" s="10" t="s">
        <v>21</v>
      </c>
      <c r="M99" s="10" t="s">
        <v>21</v>
      </c>
      <c r="N99" s="10" t="s">
        <v>21</v>
      </c>
      <c r="O99" s="10" t="s">
        <v>26</v>
      </c>
      <c r="P99" s="10" t="s">
        <v>21</v>
      </c>
      <c r="Q99" s="10" t="s">
        <v>72</v>
      </c>
      <c r="R99" s="10" t="s">
        <v>21</v>
      </c>
      <c r="S99" s="10" t="s">
        <v>21</v>
      </c>
    </row>
    <row r="100" spans="1:19" x14ac:dyDescent="0.35">
      <c r="A100" s="28">
        <f t="shared" si="1"/>
        <v>99</v>
      </c>
      <c r="B100" s="10" t="s">
        <v>444</v>
      </c>
      <c r="C100" s="10" t="s">
        <v>17</v>
      </c>
      <c r="D100" s="10" t="s">
        <v>18</v>
      </c>
      <c r="E100" s="10" t="s">
        <v>101</v>
      </c>
      <c r="F100" s="13" t="s">
        <v>43</v>
      </c>
      <c r="G100" s="10" t="s">
        <v>402</v>
      </c>
      <c r="H100" s="13" t="s">
        <v>44</v>
      </c>
      <c r="I100" s="8" t="s">
        <v>45</v>
      </c>
      <c r="J100" s="8" t="s">
        <v>21</v>
      </c>
      <c r="K100" s="14" t="s">
        <v>21</v>
      </c>
      <c r="L100" s="10" t="s">
        <v>21</v>
      </c>
      <c r="M100" s="10" t="s">
        <v>445</v>
      </c>
      <c r="N100" s="10" t="s">
        <v>55</v>
      </c>
      <c r="O100" s="10" t="s">
        <v>26</v>
      </c>
      <c r="P100" s="10" t="s">
        <v>21</v>
      </c>
      <c r="Q100" s="10" t="s">
        <v>72</v>
      </c>
      <c r="R100" s="10" t="s">
        <v>21</v>
      </c>
      <c r="S100" s="10" t="s">
        <v>21</v>
      </c>
    </row>
    <row r="101" spans="1:19" x14ac:dyDescent="0.35">
      <c r="A101" s="28">
        <f t="shared" si="1"/>
        <v>100</v>
      </c>
      <c r="B101" s="10" t="s">
        <v>446</v>
      </c>
      <c r="C101" s="10" t="s">
        <v>17</v>
      </c>
      <c r="D101" s="10" t="s">
        <v>18</v>
      </c>
      <c r="E101" s="10" t="s">
        <v>101</v>
      </c>
      <c r="F101" s="13" t="s">
        <v>43</v>
      </c>
      <c r="G101" s="10" t="s">
        <v>402</v>
      </c>
      <c r="H101" s="13" t="s">
        <v>44</v>
      </c>
      <c r="I101" s="8" t="s">
        <v>45</v>
      </c>
      <c r="J101" s="8" t="s">
        <v>447</v>
      </c>
      <c r="K101" s="26" t="s">
        <v>21</v>
      </c>
      <c r="L101" s="8" t="s">
        <v>21</v>
      </c>
      <c r="M101" s="10" t="s">
        <v>404</v>
      </c>
      <c r="N101" s="10" t="s">
        <v>405</v>
      </c>
      <c r="O101" s="10" t="s">
        <v>26</v>
      </c>
      <c r="P101" s="10" t="s">
        <v>21</v>
      </c>
      <c r="Q101" s="10" t="s">
        <v>72</v>
      </c>
      <c r="R101" s="10" t="s">
        <v>21</v>
      </c>
      <c r="S101" s="10" t="s">
        <v>21</v>
      </c>
    </row>
    <row r="102" spans="1:19" x14ac:dyDescent="0.35">
      <c r="A102" s="28">
        <f t="shared" si="1"/>
        <v>101</v>
      </c>
      <c r="B102" s="10" t="s">
        <v>448</v>
      </c>
      <c r="C102" s="10" t="s">
        <v>17</v>
      </c>
      <c r="D102" s="10" t="s">
        <v>18</v>
      </c>
      <c r="E102" s="10" t="s">
        <v>59</v>
      </c>
      <c r="F102" s="13" t="s">
        <v>20</v>
      </c>
      <c r="G102" s="10" t="s">
        <v>387</v>
      </c>
      <c r="H102" s="13" t="s">
        <v>32</v>
      </c>
      <c r="I102" s="8" t="s">
        <v>22</v>
      </c>
      <c r="J102" s="8" t="s">
        <v>21</v>
      </c>
      <c r="K102" s="14" t="s">
        <v>424</v>
      </c>
      <c r="L102" s="10" t="s">
        <v>25</v>
      </c>
      <c r="M102" s="10" t="s">
        <v>21</v>
      </c>
      <c r="N102" s="10" t="s">
        <v>21</v>
      </c>
      <c r="O102" s="10" t="s">
        <v>26</v>
      </c>
      <c r="P102" s="10" t="s">
        <v>21</v>
      </c>
      <c r="Q102" s="10" t="s">
        <v>72</v>
      </c>
      <c r="R102" s="10" t="s">
        <v>21</v>
      </c>
      <c r="S102" s="10" t="s">
        <v>449</v>
      </c>
    </row>
    <row r="103" spans="1:19" x14ac:dyDescent="0.35">
      <c r="A103" s="28">
        <f t="shared" si="1"/>
        <v>102</v>
      </c>
      <c r="B103" s="10" t="s">
        <v>450</v>
      </c>
      <c r="C103" s="10" t="s">
        <v>17</v>
      </c>
      <c r="D103" s="10" t="s">
        <v>18</v>
      </c>
      <c r="E103" s="10" t="s">
        <v>101</v>
      </c>
      <c r="F103" s="13" t="s">
        <v>43</v>
      </c>
      <c r="G103" s="10" t="s">
        <v>402</v>
      </c>
      <c r="H103" s="13" t="s">
        <v>44</v>
      </c>
      <c r="I103" s="8" t="s">
        <v>45</v>
      </c>
      <c r="J103" s="8" t="s">
        <v>451</v>
      </c>
      <c r="K103" s="14" t="s">
        <v>21</v>
      </c>
      <c r="L103" s="10" t="s">
        <v>21</v>
      </c>
      <c r="M103" s="10" t="s">
        <v>452</v>
      </c>
      <c r="N103" s="10" t="s">
        <v>347</v>
      </c>
      <c r="O103" s="10" t="s">
        <v>26</v>
      </c>
      <c r="P103" s="10" t="s">
        <v>21</v>
      </c>
      <c r="Q103" s="10" t="s">
        <v>72</v>
      </c>
      <c r="R103" s="10" t="s">
        <v>21</v>
      </c>
      <c r="S103" s="10" t="s">
        <v>21</v>
      </c>
    </row>
    <row r="104" spans="1:19" x14ac:dyDescent="0.35">
      <c r="A104" s="28">
        <f t="shared" si="1"/>
        <v>103</v>
      </c>
      <c r="B104" s="10" t="s">
        <v>453</v>
      </c>
      <c r="C104" s="10" t="s">
        <v>17</v>
      </c>
      <c r="D104" s="10" t="s">
        <v>18</v>
      </c>
      <c r="E104" s="10" t="s">
        <v>454</v>
      </c>
      <c r="F104" s="13" t="s">
        <v>455</v>
      </c>
      <c r="G104" s="10" t="s">
        <v>402</v>
      </c>
      <c r="H104" s="13" t="s">
        <v>44</v>
      </c>
      <c r="I104" s="8" t="s">
        <v>456</v>
      </c>
      <c r="J104" s="8" t="s">
        <v>21</v>
      </c>
      <c r="K104" s="14" t="s">
        <v>21</v>
      </c>
      <c r="L104" s="10" t="s">
        <v>21</v>
      </c>
      <c r="M104" s="10" t="s">
        <v>21</v>
      </c>
      <c r="N104" s="10" t="s">
        <v>21</v>
      </c>
      <c r="O104" s="10" t="s">
        <v>26</v>
      </c>
      <c r="P104" s="10" t="s">
        <v>21</v>
      </c>
      <c r="Q104" s="10" t="s">
        <v>72</v>
      </c>
      <c r="R104" s="10" t="s">
        <v>21</v>
      </c>
      <c r="S104" s="10" t="s">
        <v>449</v>
      </c>
    </row>
    <row r="105" spans="1:19" x14ac:dyDescent="0.35">
      <c r="A105" s="28">
        <f t="shared" si="1"/>
        <v>104</v>
      </c>
      <c r="B105" s="10" t="s">
        <v>457</v>
      </c>
      <c r="C105" s="10" t="s">
        <v>17</v>
      </c>
      <c r="D105" s="10" t="s">
        <v>18</v>
      </c>
      <c r="E105" s="10" t="s">
        <v>458</v>
      </c>
      <c r="F105" s="13" t="s">
        <v>20</v>
      </c>
      <c r="G105" s="10" t="s">
        <v>21</v>
      </c>
      <c r="H105" s="13" t="s">
        <v>21</v>
      </c>
      <c r="I105" s="8" t="s">
        <v>22</v>
      </c>
      <c r="J105" s="8" t="s">
        <v>459</v>
      </c>
      <c r="K105" s="14" t="s">
        <v>21</v>
      </c>
      <c r="L105" s="10" t="s">
        <v>21</v>
      </c>
      <c r="M105" s="10" t="s">
        <v>21</v>
      </c>
      <c r="N105" s="10" t="s">
        <v>21</v>
      </c>
      <c r="O105" s="10" t="s">
        <v>26</v>
      </c>
      <c r="P105" s="10" t="s">
        <v>21</v>
      </c>
      <c r="Q105" s="10" t="s">
        <v>72</v>
      </c>
      <c r="R105" s="10" t="s">
        <v>21</v>
      </c>
      <c r="S105" s="10" t="s">
        <v>21</v>
      </c>
    </row>
    <row r="106" spans="1:19" x14ac:dyDescent="0.35">
      <c r="A106" s="28">
        <f t="shared" si="1"/>
        <v>105</v>
      </c>
      <c r="B106" s="10" t="s">
        <v>460</v>
      </c>
      <c r="C106" s="10" t="s">
        <v>17</v>
      </c>
      <c r="D106" s="10" t="s">
        <v>18</v>
      </c>
      <c r="E106" s="10" t="s">
        <v>59</v>
      </c>
      <c r="F106" s="13" t="s">
        <v>20</v>
      </c>
      <c r="G106" s="10" t="s">
        <v>387</v>
      </c>
      <c r="H106" s="13" t="s">
        <v>32</v>
      </c>
      <c r="I106" s="8" t="s">
        <v>22</v>
      </c>
      <c r="J106" s="8" t="s">
        <v>461</v>
      </c>
      <c r="K106" s="14" t="s">
        <v>462</v>
      </c>
      <c r="L106" s="10" t="s">
        <v>71</v>
      </c>
      <c r="M106" s="10" t="s">
        <v>404</v>
      </c>
      <c r="N106" s="10" t="s">
        <v>405</v>
      </c>
      <c r="O106" s="10" t="s">
        <v>26</v>
      </c>
      <c r="P106" s="10" t="s">
        <v>21</v>
      </c>
      <c r="Q106" s="10" t="s">
        <v>72</v>
      </c>
      <c r="R106" s="10" t="s">
        <v>21</v>
      </c>
      <c r="S106" s="10" t="s">
        <v>21</v>
      </c>
    </row>
    <row r="107" spans="1:19" x14ac:dyDescent="0.35">
      <c r="A107" s="28">
        <f t="shared" si="1"/>
        <v>106</v>
      </c>
      <c r="B107" s="10" t="s">
        <v>463</v>
      </c>
      <c r="C107" s="10" t="s">
        <v>17</v>
      </c>
      <c r="D107" s="10" t="s">
        <v>18</v>
      </c>
      <c r="E107" s="10" t="s">
        <v>59</v>
      </c>
      <c r="F107" s="13" t="s">
        <v>20</v>
      </c>
      <c r="G107" s="10" t="s">
        <v>387</v>
      </c>
      <c r="H107" s="13" t="s">
        <v>32</v>
      </c>
      <c r="I107" s="8" t="s">
        <v>22</v>
      </c>
      <c r="J107" s="8" t="s">
        <v>21</v>
      </c>
      <c r="K107" s="14" t="s">
        <v>424</v>
      </c>
      <c r="L107" s="10" t="s">
        <v>25</v>
      </c>
      <c r="M107" s="10" t="s">
        <v>21</v>
      </c>
      <c r="N107" s="10" t="s">
        <v>21</v>
      </c>
      <c r="O107" s="10" t="s">
        <v>26</v>
      </c>
      <c r="P107" s="10" t="s">
        <v>21</v>
      </c>
      <c r="Q107" s="10" t="s">
        <v>72</v>
      </c>
      <c r="R107" s="10" t="s">
        <v>21</v>
      </c>
      <c r="S107" s="10" t="s">
        <v>21</v>
      </c>
    </row>
    <row r="108" spans="1:19" x14ac:dyDescent="0.35">
      <c r="A108" s="28">
        <v>107</v>
      </c>
      <c r="B108" s="10" t="s">
        <v>464</v>
      </c>
      <c r="C108" s="10" t="s">
        <v>17</v>
      </c>
      <c r="D108" s="10" t="s">
        <v>18</v>
      </c>
      <c r="E108" s="10" t="s">
        <v>465</v>
      </c>
      <c r="F108" s="13" t="s">
        <v>466</v>
      </c>
      <c r="G108" s="10" t="s">
        <v>387</v>
      </c>
      <c r="H108" s="13" t="s">
        <v>44</v>
      </c>
      <c r="I108" s="8" t="s">
        <v>467</v>
      </c>
      <c r="J108" s="8" t="s">
        <v>21</v>
      </c>
      <c r="K108" s="10" t="s">
        <v>21</v>
      </c>
      <c r="L108" s="10" t="s">
        <v>21</v>
      </c>
      <c r="M108" s="10" t="s">
        <v>410</v>
      </c>
      <c r="N108" s="10" t="s">
        <v>35</v>
      </c>
      <c r="O108" s="10" t="s">
        <v>26</v>
      </c>
      <c r="P108" s="10" t="s">
        <v>21</v>
      </c>
      <c r="Q108" s="10" t="s">
        <v>72</v>
      </c>
      <c r="R108" s="10" t="s">
        <v>21</v>
      </c>
      <c r="S108" s="10" t="s">
        <v>21</v>
      </c>
    </row>
    <row r="109" spans="1:19" x14ac:dyDescent="0.35">
      <c r="A109" s="28">
        <v>108</v>
      </c>
      <c r="B109" s="10" t="s">
        <v>468</v>
      </c>
      <c r="C109" s="10" t="s">
        <v>17</v>
      </c>
      <c r="D109" s="10" t="s">
        <v>18</v>
      </c>
      <c r="E109" s="10" t="s">
        <v>300</v>
      </c>
      <c r="F109" s="13" t="s">
        <v>162</v>
      </c>
      <c r="G109" s="10" t="s">
        <v>387</v>
      </c>
      <c r="H109" s="13" t="s">
        <v>44</v>
      </c>
      <c r="I109" s="8" t="s">
        <v>164</v>
      </c>
      <c r="J109" s="8" t="s">
        <v>21</v>
      </c>
      <c r="K109" s="10" t="s">
        <v>21</v>
      </c>
      <c r="L109" s="10" t="s">
        <v>21</v>
      </c>
      <c r="M109" s="10" t="s">
        <v>445</v>
      </c>
      <c r="N109" s="10" t="s">
        <v>55</v>
      </c>
      <c r="O109" s="10" t="s">
        <v>26</v>
      </c>
      <c r="P109" s="10" t="s">
        <v>21</v>
      </c>
      <c r="Q109" s="10" t="s">
        <v>72</v>
      </c>
      <c r="R109" s="10" t="s">
        <v>21</v>
      </c>
      <c r="S109" s="10" t="s">
        <v>21</v>
      </c>
    </row>
    <row r="110" spans="1:19" x14ac:dyDescent="0.35">
      <c r="A110" s="28">
        <v>109</v>
      </c>
      <c r="B110" s="10" t="s">
        <v>469</v>
      </c>
      <c r="C110" s="10" t="s">
        <v>17</v>
      </c>
      <c r="D110" s="10" t="s">
        <v>18</v>
      </c>
      <c r="E110" s="10" t="s">
        <v>300</v>
      </c>
      <c r="F110" s="13" t="s">
        <v>162</v>
      </c>
      <c r="G110" s="10" t="s">
        <v>387</v>
      </c>
      <c r="H110" s="13" t="s">
        <v>44</v>
      </c>
      <c r="I110" s="8" t="s">
        <v>164</v>
      </c>
      <c r="J110" s="8" t="s">
        <v>301</v>
      </c>
      <c r="K110" s="10" t="s">
        <v>296</v>
      </c>
      <c r="L110" s="10" t="s">
        <v>71</v>
      </c>
      <c r="M110" s="10" t="s">
        <v>21</v>
      </c>
      <c r="N110" s="10" t="s">
        <v>21</v>
      </c>
      <c r="O110" s="10" t="s">
        <v>26</v>
      </c>
      <c r="P110" s="10"/>
      <c r="Q110" s="10" t="s">
        <v>72</v>
      </c>
      <c r="R110" s="10" t="s">
        <v>21</v>
      </c>
      <c r="S110" s="10" t="s">
        <v>21</v>
      </c>
    </row>
    <row r="112" spans="1:19" x14ac:dyDescent="0.35">
      <c r="F112" s="30" t="s">
        <v>470</v>
      </c>
      <c r="H112" s="30" t="s">
        <v>471</v>
      </c>
      <c r="I112" s="30" t="s">
        <v>472</v>
      </c>
      <c r="J112" s="30"/>
      <c r="L112" s="30" t="s">
        <v>473</v>
      </c>
      <c r="N112" s="30" t="s">
        <v>474</v>
      </c>
      <c r="O112" s="30" t="s">
        <v>475</v>
      </c>
      <c r="Q112" s="30" t="s">
        <v>476</v>
      </c>
    </row>
    <row r="113" spans="1:17" ht="14" customHeight="1" x14ac:dyDescent="0.35">
      <c r="A113" s="31" t="s">
        <v>477</v>
      </c>
      <c r="B113" t="s">
        <v>478</v>
      </c>
      <c r="F113" t="s">
        <v>479</v>
      </c>
      <c r="H113" t="s">
        <v>44</v>
      </c>
      <c r="I113" t="s">
        <v>45</v>
      </c>
      <c r="L113" t="s">
        <v>480</v>
      </c>
      <c r="N113" s="32" t="s">
        <v>35</v>
      </c>
      <c r="O113" t="s">
        <v>56</v>
      </c>
      <c r="Q113" t="s">
        <v>37</v>
      </c>
    </row>
    <row r="114" spans="1:17" x14ac:dyDescent="0.35">
      <c r="A114" s="33" t="s">
        <v>481</v>
      </c>
      <c r="B114" t="s">
        <v>482</v>
      </c>
      <c r="F114" t="s">
        <v>146</v>
      </c>
      <c r="I114" t="s">
        <v>164</v>
      </c>
      <c r="L114" t="s">
        <v>483</v>
      </c>
      <c r="N114" s="32" t="s">
        <v>484</v>
      </c>
      <c r="O114" t="s">
        <v>26</v>
      </c>
      <c r="Q114" t="s">
        <v>72</v>
      </c>
    </row>
    <row r="115" spans="1:17" x14ac:dyDescent="0.35">
      <c r="A115" s="34" t="s">
        <v>485</v>
      </c>
      <c r="B115" t="s">
        <v>486</v>
      </c>
      <c r="F115" t="s">
        <v>487</v>
      </c>
      <c r="H115" t="s">
        <v>32</v>
      </c>
      <c r="I115" t="s">
        <v>22</v>
      </c>
      <c r="N115" s="32" t="s">
        <v>488</v>
      </c>
    </row>
    <row r="116" spans="1:17" x14ac:dyDescent="0.35">
      <c r="A116" s="35" t="s">
        <v>489</v>
      </c>
      <c r="B116" t="s">
        <v>490</v>
      </c>
      <c r="F116" t="s">
        <v>491</v>
      </c>
      <c r="I116" t="s">
        <v>52</v>
      </c>
      <c r="N116" s="32" t="s">
        <v>427</v>
      </c>
    </row>
    <row r="117" spans="1:17" x14ac:dyDescent="0.35">
      <c r="A117" s="36" t="s">
        <v>492</v>
      </c>
      <c r="B117" t="s">
        <v>493</v>
      </c>
      <c r="F117" t="s">
        <v>494</v>
      </c>
      <c r="H117" t="s">
        <v>133</v>
      </c>
      <c r="I117" t="s">
        <v>68</v>
      </c>
      <c r="N117" s="32" t="s">
        <v>347</v>
      </c>
    </row>
    <row r="118" spans="1:17" x14ac:dyDescent="0.35">
      <c r="A118" s="37" t="s">
        <v>5</v>
      </c>
      <c r="B118" t="s">
        <v>500</v>
      </c>
      <c r="F118" t="s">
        <v>300</v>
      </c>
      <c r="N118" s="32" t="s">
        <v>55</v>
      </c>
    </row>
    <row r="119" spans="1:17" x14ac:dyDescent="0.35">
      <c r="A119" s="37" t="s">
        <v>21</v>
      </c>
      <c r="B119" t="s">
        <v>495</v>
      </c>
      <c r="F119" t="s">
        <v>101</v>
      </c>
      <c r="H119" t="s">
        <v>61</v>
      </c>
      <c r="N119" s="32" t="s">
        <v>405</v>
      </c>
    </row>
    <row r="120" spans="1:17" x14ac:dyDescent="0.35">
      <c r="F120" t="s">
        <v>496</v>
      </c>
      <c r="N120" s="32" t="s">
        <v>178</v>
      </c>
    </row>
    <row r="121" spans="1:17" x14ac:dyDescent="0.35">
      <c r="F121" t="s">
        <v>20</v>
      </c>
      <c r="H121" t="s">
        <v>497</v>
      </c>
      <c r="N121" s="32" t="s">
        <v>266</v>
      </c>
    </row>
    <row r="122" spans="1:17" x14ac:dyDescent="0.35">
      <c r="F122" t="s">
        <v>498</v>
      </c>
      <c r="L122" s="30"/>
      <c r="N122" s="32" t="s">
        <v>431</v>
      </c>
    </row>
    <row r="123" spans="1:17" x14ac:dyDescent="0.35">
      <c r="F123" t="s">
        <v>499</v>
      </c>
      <c r="N123" s="32" t="s">
        <v>399</v>
      </c>
    </row>
    <row r="124" spans="1:17" x14ac:dyDescent="0.35">
      <c r="F124" t="s">
        <v>40</v>
      </c>
    </row>
    <row r="125" spans="1:17" x14ac:dyDescent="0.35">
      <c r="F125" t="s">
        <v>66</v>
      </c>
    </row>
    <row r="126" spans="1:17" x14ac:dyDescent="0.35">
      <c r="F126" t="s">
        <v>308</v>
      </c>
    </row>
  </sheetData>
  <hyperlinks>
    <hyperlink ref="M5" r:id="rId1" xr:uid="{B0581664-3CE3-4A60-81D5-38179F97E7F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 rodrigues</dc:creator>
  <cp:lastModifiedBy>joana rodrigues</cp:lastModifiedBy>
  <dcterms:created xsi:type="dcterms:W3CDTF">2022-08-16T13:24:42Z</dcterms:created>
  <dcterms:modified xsi:type="dcterms:W3CDTF">2022-08-16T13:26:48Z</dcterms:modified>
</cp:coreProperties>
</file>